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Альфа" sheetId="1" state="visible" r:id="rId2"/>
    <sheet name="Общий" sheetId="2" state="visible" r:id="rId3"/>
    <sheet name="Сбер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<sst xmlns="http://schemas.openxmlformats.org/spreadsheetml/2006/main" count="369" uniqueCount="329">
  <si>
    <t xml:space="preserve">Дата</t>
  </si>
  <si>
    <t xml:space="preserve">Номер документа</t>
  </si>
  <si>
    <t xml:space="preserve">Расходы, руб</t>
  </si>
  <si>
    <t xml:space="preserve">Поступление, руб</t>
  </si>
  <si>
    <t xml:space="preserve">Контрагент</t>
  </si>
  <si>
    <t xml:space="preserve">Назначение платежа</t>
  </si>
  <si>
    <t xml:space="preserve">Наименование</t>
  </si>
  <si>
    <t xml:space="preserve">ИНН</t>
  </si>
  <si>
    <t xml:space="preserve">КПП</t>
  </si>
  <si>
    <t xml:space="preserve">Наименование банка</t>
  </si>
  <si>
    <t xml:space="preserve">24.08.2023</t>
  </si>
  <si>
    <t xml:space="preserve">16</t>
  </si>
  <si>
    <t xml:space="preserve">ИП Бисенгалиева Татьяна Сатвалдиевна</t>
  </si>
  <si>
    <t xml:space="preserve">301314227500</t>
  </si>
  <si>
    <t xml:space="preserve">ООО "Банк Точка" г Москва</t>
  </si>
  <si>
    <t xml:space="preserve">Оплата ветеринарных услуг по счету № 311 от 24.08.23. Сумма НДС не облагается</t>
  </si>
  <si>
    <t xml:space="preserve">19.08.2023</t>
  </si>
  <si>
    <t xml:space="preserve">18</t>
  </si>
  <si>
    <t xml:space="preserve">АО "Альфа-Банк"</t>
  </si>
  <si>
    <t xml:space="preserve">7728168971</t>
  </si>
  <si>
    <t xml:space="preserve">616343001</t>
  </si>
  <si>
    <t xml:space="preserve">ФИЛИАЛ "РОСТОВСКИЙ" АО "АЛЬФА-БАНК"</t>
  </si>
  <si>
    <t xml:space="preserve">Комиссия за обслуживание карты 220015+2736 за период с 19.07.23 по 18.08.23 в соот.с ДБС/ДРКО/ДКК и тариф. Банка.НДС не обл.</t>
  </si>
  <si>
    <t xml:space="preserve">17.08.2023</t>
  </si>
  <si>
    <t xml:space="preserve">15</t>
  </si>
  <si>
    <t xml:space="preserve">Оплата ветеринарных услуг по счету № 297 от 17.08.2023. Сумма НДС не облагается</t>
  </si>
  <si>
    <t xml:space="preserve">216467</t>
  </si>
  <si>
    <t xml:space="preserve">АО "АЛЬФА-БАНК"</t>
  </si>
  <si>
    <t xml:space="preserve">АО "АЛЬФА-БАНК" г Москва</t>
  </si>
  <si>
    <t xml:space="preserve">Расчеты через ТУ 2388674723886747\RUS\ROSTOV NA DON\KLINIKA KROTO по чеку 14.08.2023,66M0TT по карте 220015++++++2736. MCC742</t>
  </si>
  <si>
    <t xml:space="preserve">14.08.2023</t>
  </si>
  <si>
    <t xml:space="preserve">14</t>
  </si>
  <si>
    <t xml:space="preserve">ООО "ЕДИНАЯ СЕТЬ"</t>
  </si>
  <si>
    <t xml:space="preserve">7723635132</t>
  </si>
  <si>
    <t xml:space="preserve">770501001</t>
  </si>
  <si>
    <t xml:space="preserve">ПАО Сбербанк г Москва</t>
  </si>
  <si>
    <t xml:space="preserve">Предварительная оплата услуг по договору FZ-179544 от 01.02.2021.</t>
  </si>
  <si>
    <t xml:space="preserve">206301</t>
  </si>
  <si>
    <t xml:space="preserve">Расчеты через ТУ 2388674723886747\RUS\ROSTOV NA DON\KLINIKA KROTO по чеку 09.08.2023,5798C8 по карте 220015++++++2736. MCC742</t>
  </si>
  <si>
    <t xml:space="preserve">514220</t>
  </si>
  <si>
    <t xml:space="preserve">ПАО СБЕРБАНК//ШУЛЬГИНА СВЕТЛАНА БОРИСОВНА//1674676359844//344116,РОССИЯ,РОСТОВСКАЯ ОБЛ,Г РОСТОВ-НА-ДОНУ,У Р/С 30233810642000600001 ПАО Сбербанк//БИК042202603</t>
  </si>
  <si>
    <t xml:space="preserve">7707083893</t>
  </si>
  <si>
    <t xml:space="preserve">526002001</t>
  </si>
  <si>
    <t xml:space="preserve">ФИЛИАЛ "РОСТОВСКИЙ" АО "АЛЬФА-БАНК" г Ростов-на-Дону</t>
  </si>
  <si>
    <t xml:space="preserve">БЛАГОТВОРИТЕЛЬНЫЙ ВЗНОС НА ЛЕЧЕНИЕ ЖИВОТНЫХ ПО ПРОЕКТУ ПОМОЩЬ ЖИВОТНЫМ ДОНБАССА;12/08/2023 ПЛ-К Л 2-Я ВОЛОДАРСКОГО,Д 99//</t>
  </si>
  <si>
    <t xml:space="preserve">08.08.2023</t>
  </si>
  <si>
    <t xml:space="preserve">13</t>
  </si>
  <si>
    <t xml:space="preserve">Оплата ветеринарных услуг по счету № 283 от 08.08.2023. Сумма НДС не облагается</t>
  </si>
  <si>
    <t xml:space="preserve">07.08.2023</t>
  </si>
  <si>
    <t xml:space="preserve">71171</t>
  </si>
  <si>
    <t xml:space="preserve">Шульгина Светлана Борисовна Р/С 40817810204410032846</t>
  </si>
  <si>
    <t xml:space="preserve">616200135390</t>
  </si>
  <si>
    <t xml:space="preserve">Перевод благотворительных пожертвований с 01 08 по 07. 08</t>
  </si>
  <si>
    <t xml:space="preserve">02.08.2023</t>
  </si>
  <si>
    <t xml:space="preserve">199040</t>
  </si>
  <si>
    <t xml:space="preserve">Расчеты через ТУ 2388674723886747\RUS\ROSTOV NA DON\KLINIKA KROTO по чеку 30.07.2023,60Y301 по карте 220015++++++2736. MCC742</t>
  </si>
  <si>
    <t xml:space="preserve">01.08.2023</t>
  </si>
  <si>
    <t xml:space="preserve">688</t>
  </si>
  <si>
    <t xml:space="preserve">Комиссия за обсл.счета за период с 01.08.23 по 31.08.23 по ПУ "Лучший Старт" Осн.тарифы Банка,НДС не облаг. АНО "МЫ&amp;ГОРОД"</t>
  </si>
  <si>
    <t xml:space="preserve">Итого</t>
  </si>
  <si>
    <t xml:space="preserve">Альфа</t>
  </si>
  <si>
    <t xml:space="preserve">Сбербанк</t>
  </si>
  <si>
    <t xml:space="preserve">Поступления</t>
  </si>
  <si>
    <t xml:space="preserve">Расходы</t>
  </si>
  <si>
    <t xml:space="preserve">Остаток по операциям</t>
  </si>
  <si>
    <t xml:space="preserve">Остаток входящий прошлого периода</t>
  </si>
  <si>
    <t xml:space="preserve">Итого остаток  по банкам</t>
  </si>
  <si>
    <t xml:space="preserve"> для переноса на след. Период</t>
  </si>
  <si>
    <t xml:space="preserve">Итого остаток суммарный</t>
  </si>
  <si>
    <t xml:space="preserve">Поступление</t>
  </si>
  <si>
    <t xml:space="preserve">Расход</t>
  </si>
  <si>
    <t xml:space="preserve">Фио или номер карты ( последние числа)</t>
  </si>
  <si>
    <t xml:space="preserve">ПОСТУПЛЕНИЕ</t>
  </si>
  <si>
    <t xml:space="preserve">Назначение</t>
  </si>
  <si>
    <t xml:space="preserve">АВГУСТ</t>
  </si>
  <si>
    <t xml:space="preserve">29.08</t>
  </si>
  <si>
    <r>
      <rPr>
        <sz val="8"/>
        <color rgb="FF0000FF"/>
        <rFont val="Arial"/>
        <family val="2"/>
        <charset val="1"/>
      </rPr>
      <t xml:space="preserve">Евгений Александрович С.+500 RUB₽Входящий перевод</t>
    </r>
    <r>
      <rPr>
        <sz val="8"/>
        <rFont val="Arial"/>
        <family val="2"/>
        <charset val="1"/>
      </rPr>
      <t xml:space="preserve">29 августа, вторник</t>
    </r>
  </si>
  <si>
    <t xml:space="preserve">Алена Вячеславовна В.+3 100 RUB₽Входящий перевод</t>
  </si>
  <si>
    <r>
      <rPr>
        <sz val="8"/>
        <color rgb="FF0000FF"/>
        <rFont val="Arial"/>
        <family val="2"/>
        <charset val="1"/>
      </rPr>
      <t xml:space="preserve">Любовь Федоровна Г.+500 RUB₽Входящий перевод</t>
    </r>
    <r>
      <rPr>
        <sz val="8"/>
        <rFont val="Arial"/>
        <family val="2"/>
        <charset val="1"/>
      </rPr>
      <t xml:space="preserve">28 августа, понедельник</t>
    </r>
  </si>
  <si>
    <t xml:space="preserve">Пятёрочка1 180,41 RUB₽Оплата товаров и услуг</t>
  </si>
  <si>
    <t xml:space="preserve">Сергей Владимирович Р.2 800 RUB₽Перевод по СБП</t>
  </si>
  <si>
    <t xml:space="preserve">27.08</t>
  </si>
  <si>
    <r>
      <rPr>
        <sz val="8"/>
        <color rgb="FF0000FF"/>
        <rFont val="Arial"/>
        <family val="2"/>
        <charset val="1"/>
      </rPr>
      <t xml:space="preserve">Елена Васильевна А.3 500 RUB₽Клиенту Сбербанка</t>
    </r>
    <r>
      <rPr>
        <sz val="8"/>
        <rFont val="Arial"/>
        <family val="2"/>
        <charset val="1"/>
      </rPr>
      <t xml:space="preserve">27 августа, воскресенье</t>
    </r>
  </si>
  <si>
    <t xml:space="preserve">Пятёрочка3 134,18 RUB₽Оплата товаров и услуг</t>
  </si>
  <si>
    <t xml:space="preserve">Пятёрочка991,97 RUB₽Оплата товаров и услуг</t>
  </si>
  <si>
    <t xml:space="preserve">Пятёрочка2 922,55 RUB₽Оплата товаров и услуг</t>
  </si>
  <si>
    <t xml:space="preserve">Ольга Анатольевна Г.+350 RUB₽Входящий перевод</t>
  </si>
  <si>
    <r>
      <rPr>
        <sz val="8"/>
        <rFont val="Arial"/>
        <family val="2"/>
        <charset val="1"/>
      </rPr>
      <t xml:space="preserve">  </t>
    </r>
    <r>
      <rPr>
        <sz val="8"/>
        <color rgb="FF0000FF"/>
        <rFont val="Arial"/>
        <family val="2"/>
        <charset val="1"/>
      </rPr>
      <t xml:space="preserve">•• 09692 000 RUB₽Перевод на карту в другой банкКомиссия: 30 RUB₽</t>
    </r>
  </si>
  <si>
    <t xml:space="preserve">КОМИССИЯ</t>
  </si>
  <si>
    <r>
      <rPr>
        <sz val="8"/>
        <color rgb="FF0000FF"/>
        <rFont val="Arial"/>
        <family val="2"/>
        <charset val="1"/>
      </rPr>
      <t xml:space="preserve">Альфа Банк+2 000 RUB₽Перевод по СБП</t>
    </r>
    <r>
      <rPr>
        <sz val="8"/>
        <rFont val="Arial"/>
        <family val="2"/>
        <charset val="1"/>
      </rPr>
      <t xml:space="preserve">25 августа, пятница</t>
    </r>
  </si>
  <si>
    <t xml:space="preserve">DOKTOR AJBOLIT MARKET ROSTOV-NA-DO RUS1 750 RUB₽Оплата товаров и услуг</t>
  </si>
  <si>
    <t xml:space="preserve">Пятёрочка3 340,67 RUB₽Оплата товаров и услуг</t>
  </si>
  <si>
    <t xml:space="preserve">Пятёрочка2 328,22 RUB₽Оплата товаров и услуг</t>
  </si>
  <si>
    <r>
      <rPr>
        <sz val="8"/>
        <color rgb="FF0000FF"/>
        <rFont val="Arial"/>
        <family val="2"/>
        <charset val="1"/>
      </rPr>
      <t xml:space="preserve">•• 02574 200 RUB₽Перевод на карту в другой банкКомиссия: 63 RUR₽</t>
    </r>
    <r>
      <rPr>
        <sz val="8"/>
        <rFont val="Arial"/>
        <family val="2"/>
        <charset val="1"/>
      </rPr>
      <t xml:space="preserve">24 августа, четверг</t>
    </r>
  </si>
  <si>
    <t xml:space="preserve">Оксана Ивановна Г.+1 000 RUB₽Входящий перевод</t>
  </si>
  <si>
    <t xml:space="preserve">24.08</t>
  </si>
  <si>
    <r>
      <rPr>
        <sz val="8"/>
        <color rgb="FF0000FF"/>
        <rFont val="Arial"/>
        <family val="2"/>
        <charset val="1"/>
      </rPr>
      <t xml:space="preserve">За услугу «Уведомления»40 RUB₽Комиссии</t>
    </r>
    <r>
      <rPr>
        <sz val="8"/>
        <rFont val="Arial"/>
        <family val="2"/>
        <charset val="1"/>
      </rPr>
      <t xml:space="preserve">23 августа, среда</t>
    </r>
  </si>
  <si>
    <t xml:space="preserve">•• 30976 000 RUB₽Перевод на карту в другой банкКомиссия: 90 RUB₽</t>
  </si>
  <si>
    <t xml:space="preserve">Юлия Сергеевна П.5 000 RUB₽Клиенту Сбербанка</t>
  </si>
  <si>
    <t xml:space="preserve">Галамарт820 RUB₽Оплата товаров и услуг</t>
  </si>
  <si>
    <t xml:space="preserve">"FARMSPEYS" ROSTOV-NA-DO RUS721 RUB₽Оплата товаров и услуг</t>
  </si>
  <si>
    <t xml:space="preserve">DOKTOR AJBOLIT MARKET ROSTOV-NA-DO RUS3 100 RUB₽Оплата товаров и услуг</t>
  </si>
  <si>
    <t xml:space="preserve">Пятёрочка124 RUB₽Оплата товаров и услуг</t>
  </si>
  <si>
    <t xml:space="preserve">Пятёрочка1 716,26 RUB₽Оплата товаров и услуг</t>
  </si>
  <si>
    <t xml:space="preserve">22.08</t>
  </si>
  <si>
    <r>
      <rPr>
        <sz val="8"/>
        <color rgb="FF0000FF"/>
        <rFont val="Arial"/>
        <family val="2"/>
        <charset val="1"/>
      </rPr>
      <t xml:space="preserve">Лидия Григорьевна П.+500 RUB₽Входящий перевод</t>
    </r>
    <r>
      <rPr>
        <sz val="8"/>
        <rFont val="Arial"/>
        <family val="2"/>
        <charset val="1"/>
      </rPr>
      <t xml:space="preserve">22 августа, вторник</t>
    </r>
  </si>
  <si>
    <t xml:space="preserve">Светлана Петровна Л.+500 RUB₽Входящий перевод</t>
  </si>
  <si>
    <t xml:space="preserve">21.08</t>
  </si>
  <si>
    <r>
      <rPr>
        <sz val="8"/>
        <color rgb="FF0000FF"/>
        <rFont val="Arial"/>
        <family val="2"/>
        <charset val="1"/>
      </rPr>
      <t xml:space="preserve">IP TONOSYAN V R ROSTOV-NA-DO RUS592,90 RUB₽Оплата товаров и услуг</t>
    </r>
    <r>
      <rPr>
        <sz val="8"/>
        <rFont val="Arial"/>
        <family val="2"/>
        <charset val="1"/>
      </rPr>
      <t xml:space="preserve">21 августа, понедельник</t>
    </r>
  </si>
  <si>
    <t xml:space="preserve">Ангелина Вячеславовна С.+5 000 RUB₽Входящий перевод</t>
  </si>
  <si>
    <t xml:space="preserve">Райффайзенбанк+1 000 RUB₽Перевод по СБП</t>
  </si>
  <si>
    <t xml:space="preserve">Ашан3 782,77 RUB₽Оплата товаров и услуг</t>
  </si>
  <si>
    <t xml:space="preserve">Пятёрочка1 860,07 RUB₽Оплата товаров и услуг</t>
  </si>
  <si>
    <t xml:space="preserve">20.08</t>
  </si>
  <si>
    <r>
      <rPr>
        <sz val="8"/>
        <color rgb="FF0000FF"/>
        <rFont val="Arial"/>
        <family val="2"/>
        <charset val="1"/>
      </rPr>
      <t xml:space="preserve">Аптека1 004 RUB₽Оплата товаров и услуг</t>
    </r>
    <r>
      <rPr>
        <sz val="8"/>
        <rFont val="Arial"/>
        <family val="2"/>
        <charset val="1"/>
      </rPr>
      <t xml:space="preserve">20 августа, воскресенье</t>
    </r>
  </si>
  <si>
    <t xml:space="preserve">Сергей Владимирович Р.4 900 RUB₽Перевод по СБП</t>
  </si>
  <si>
    <t xml:space="preserve">•• 02574 900 RUB₽Перевод на карту в другой банкКомиссия: 73,50 RUR₽</t>
  </si>
  <si>
    <t xml:space="preserve">Перекрёсток158,97 RUB₽Оплата товаров и услуг</t>
  </si>
  <si>
    <t xml:space="preserve">19.08</t>
  </si>
  <si>
    <r>
      <rPr>
        <sz val="8"/>
        <color rgb="FF0000FF"/>
        <rFont val="Arial"/>
        <family val="2"/>
        <charset val="1"/>
      </rPr>
      <t xml:space="preserve">Пятёрочка1 796,26 RUB₽Оплата товаров и услуг</t>
    </r>
    <r>
      <rPr>
        <sz val="8"/>
        <rFont val="Arial"/>
        <family val="2"/>
        <charset val="1"/>
      </rPr>
      <t xml:space="preserve">19 августа, суббота</t>
    </r>
  </si>
  <si>
    <t xml:space="preserve">DOKTOR AJBOLIT MARKET ROSTOV-NA-DO RUS3 900 RUB₽Оплата товаров и услуг</t>
  </si>
  <si>
    <t xml:space="preserve">Мария Васильевна Т.+1 000 RUB₽Входящий перевод</t>
  </si>
  <si>
    <t xml:space="preserve">18.08</t>
  </si>
  <si>
    <r>
      <rPr>
        <sz val="8"/>
        <color rgb="FF0000FF"/>
        <rFont val="Arial"/>
        <family val="2"/>
        <charset val="1"/>
      </rPr>
      <t xml:space="preserve">Юрий Иванович Д.+300 RUB₽Входящий перевод</t>
    </r>
    <r>
      <rPr>
        <sz val="8"/>
        <rFont val="Arial"/>
        <family val="2"/>
        <charset val="1"/>
      </rPr>
      <t xml:space="preserve">18 августа, пятница</t>
    </r>
  </si>
  <si>
    <t xml:space="preserve">Евгений Александрович С.+500 RUB₽Входящий перевод</t>
  </si>
  <si>
    <t xml:space="preserve">Аптека1 000 RUB₽Оплата товаров и услуг</t>
  </si>
  <si>
    <t xml:space="preserve">Ашан1 602,47 RUB₽Оплата товаров и услуг</t>
  </si>
  <si>
    <t xml:space="preserve">17.08</t>
  </si>
  <si>
    <r>
      <rPr>
        <sz val="8"/>
        <color rgb="FF0000FF"/>
        <rFont val="Arial"/>
        <family val="2"/>
        <charset val="1"/>
      </rPr>
      <t xml:space="preserve">Пятёрочка2 090,12 RUB₽Оплата товаров и услуг</t>
    </r>
    <r>
      <rPr>
        <sz val="8"/>
        <rFont val="Arial"/>
        <family val="2"/>
        <charset val="1"/>
      </rPr>
      <t xml:space="preserve">17 августа, четверг</t>
    </r>
  </si>
  <si>
    <t xml:space="preserve">Банк ФК Открытие+1 000 RUB₽Перевод по СБП</t>
  </si>
  <si>
    <t xml:space="preserve">Алена Вячеславовна В.+3 000 RUB₽Входящий перевод</t>
  </si>
  <si>
    <r>
      <rPr>
        <sz val="8"/>
        <color rgb="FF0000FF"/>
        <rFont val="Arial"/>
        <family val="2"/>
        <charset val="1"/>
      </rPr>
      <t xml:space="preserve">Incoming Active+696,27 RUB₽Причисление процентов</t>
    </r>
    <r>
      <rPr>
        <sz val="8"/>
        <rFont val="Arial"/>
        <family val="2"/>
        <charset val="1"/>
      </rPr>
      <t xml:space="preserve">16 августа, среда</t>
    </r>
  </si>
  <si>
    <t xml:space="preserve">Лариса Васильевна К.+5 000 RUB₽Входящий перевод</t>
  </si>
  <si>
    <r>
      <rPr>
        <sz val="8"/>
        <color rgb="FF0000FF"/>
        <rFont val="Arial"/>
        <family val="2"/>
        <charset val="1"/>
      </rPr>
      <t xml:space="preserve">Елена Васильевна М.+500 RUB₽Входящий перевод</t>
    </r>
    <r>
      <rPr>
        <sz val="8"/>
        <rFont val="Arial"/>
        <family val="2"/>
        <charset val="1"/>
      </rPr>
      <t xml:space="preserve">15 августа, вторник</t>
    </r>
  </si>
  <si>
    <t xml:space="preserve">Ирина Олеговна Я.+100 RUB₽Входящий перевод</t>
  </si>
  <si>
    <t xml:space="preserve">ЛЕНТА</t>
  </si>
  <si>
    <t xml:space="preserve">Лента1 895,21 RUB₽Оплата товаров и услуг</t>
  </si>
  <si>
    <r>
      <rPr>
        <sz val="8"/>
        <color rgb="FF0000FF"/>
        <rFont val="Arial"/>
        <family val="2"/>
        <charset val="1"/>
      </rPr>
      <t xml:space="preserve">Наталья Анатольевна Т.+100 RUB₽Входящий перевод</t>
    </r>
    <r>
      <rPr>
        <sz val="8"/>
        <rFont val="Arial"/>
        <family val="2"/>
        <charset val="1"/>
      </rPr>
      <t xml:space="preserve">14 августа, понедельник</t>
    </r>
  </si>
  <si>
    <t xml:space="preserve">Магнит1 041,01 RUB₽Оплата товаров и услуг</t>
  </si>
  <si>
    <t xml:space="preserve">13.08</t>
  </si>
  <si>
    <t xml:space="preserve">Сергей Владимирович Р.3 000 RUB₽Перевод по СБП</t>
  </si>
  <si>
    <t xml:space="preserve">Дарья Геннадьевна А.4 900 RUB₽Клиенту Сбербанка</t>
  </si>
  <si>
    <t xml:space="preserve">DOKTOR AJBOLIT MARKET ROSTOV-NA-DO RUS4 510 RUB₽Оплата товаров и услуг</t>
  </si>
  <si>
    <t xml:space="preserve">Ашан3 773,97 RUB₽Оплата товаров и услуг</t>
  </si>
  <si>
    <t xml:space="preserve">Марина Михайловна А.1 100 RUB₽Клиенту Сбербанка</t>
  </si>
  <si>
    <t xml:space="preserve">12.08</t>
  </si>
  <si>
    <r>
      <rPr>
        <sz val="8"/>
        <color rgb="FF0000FF"/>
        <rFont val="Arial"/>
        <family val="2"/>
        <charset val="1"/>
      </rPr>
      <t xml:space="preserve">Магнит199,98 RUB₽Оплата товаров и услуг</t>
    </r>
    <r>
      <rPr>
        <sz val="8"/>
        <rFont val="Arial"/>
        <family val="2"/>
        <charset val="1"/>
      </rPr>
      <t xml:space="preserve">12 августа, суббота</t>
    </r>
  </si>
  <si>
    <r>
      <rPr>
        <sz val="8"/>
        <color rgb="FF0000FF"/>
        <rFont val="Arial"/>
        <family val="2"/>
        <charset val="1"/>
      </rPr>
      <t xml:space="preserve">АВТОНОМНАЯ НЕКОММЕРЧЕСКАЯ ОРГАНИЗАЦИЯ ПО ОКАЗАНИЮ СОЦИАЛЬНЫХ УСЛУГ НАСЕЛЕНИЮ "МЫ И ГОРОД"50 000 RUB₽Оплата услугКомиссия: 500 RUB₽</t>
    </r>
    <r>
      <rPr>
        <sz val="8"/>
        <rFont val="Arial"/>
        <family val="2"/>
        <charset val="1"/>
      </rPr>
      <t xml:space="preserve">11 августа, пятница</t>
    </r>
  </si>
  <si>
    <t xml:space="preserve">Альфа Банк+5 000 RUB₽Перевод по СБП</t>
  </si>
  <si>
    <t xml:space="preserve">Дарья Андреевна Л.+100 RUB₽Входящий перевод</t>
  </si>
  <si>
    <t xml:space="preserve">Юлия Александровна М.+500 RUB₽Входящий перевод</t>
  </si>
  <si>
    <t xml:space="preserve">Надежда Константиновна П.+300 RUB₽Входящий перевод</t>
  </si>
  <si>
    <r>
      <rPr>
        <sz val="8"/>
        <color rgb="FF0000FF"/>
        <rFont val="Arial"/>
        <family val="2"/>
        <charset val="1"/>
      </rPr>
      <t xml:space="preserve">Светлана Николаевна Н.+300 RUB₽Входящий перевод</t>
    </r>
    <r>
      <rPr>
        <sz val="8"/>
        <rFont val="Arial"/>
        <family val="2"/>
        <charset val="1"/>
      </rPr>
      <t xml:space="preserve">204060В начало</t>
    </r>
  </si>
  <si>
    <t xml:space="preserve">10.08</t>
  </si>
  <si>
    <t xml:space="preserve">Людмила Викторовна А.+1 000 RUB₽Входящий перевод</t>
  </si>
  <si>
    <t xml:space="preserve">Магнит2 505,01 RUB₽Оплата товаров и услуг</t>
  </si>
  <si>
    <t xml:space="preserve">Магнит1 561,01 RUB₽Оплата товаров и услуг</t>
  </si>
  <si>
    <t xml:space="preserve">Промсвязьбанк+100 RUB₽Входящий перевод</t>
  </si>
  <si>
    <r>
      <rPr>
        <sz val="8"/>
        <color rgb="FF0000FF"/>
        <rFont val="Arial"/>
        <family val="2"/>
        <charset val="1"/>
      </rPr>
      <t xml:space="preserve">Аптека635 RUB₽Оплата товаров и услуг</t>
    </r>
    <r>
      <rPr>
        <sz val="8"/>
        <rFont val="Arial"/>
        <family val="2"/>
        <charset val="1"/>
      </rPr>
      <t xml:space="preserve">8 августа, вторник</t>
    </r>
  </si>
  <si>
    <t xml:space="preserve">Галина Георгиевна М.+500 RUB₽Входящий перевод</t>
  </si>
  <si>
    <t xml:space="preserve">Ольга Борисовна П.+700 RUB₽Входящий перевод</t>
  </si>
  <si>
    <t xml:space="preserve">АО "ТАНДЕР"1 469,87 RUB₽Оплата по QR-коду СБП</t>
  </si>
  <si>
    <t xml:space="preserve">Ирина Владимировна Б.+300 RUB₽Входящий перевод</t>
  </si>
  <si>
    <t xml:space="preserve">Марина Борисовна К.+1 500 RUB₽Входящий перевод</t>
  </si>
  <si>
    <t xml:space="preserve">Юлия Александровна З.+1 000 RUB₽Входящий перевод</t>
  </si>
  <si>
    <t xml:space="preserve">Оксана Валерьевна К.+1 000 RUB₽Входящий перевод</t>
  </si>
  <si>
    <t xml:space="preserve">Светлана Александровна П.+1 000 RUB₽Входящий перевод</t>
  </si>
  <si>
    <r>
      <rPr>
        <sz val="8"/>
        <color rgb="FF0000FF"/>
        <rFont val="Arial"/>
        <family val="2"/>
        <charset val="1"/>
      </rPr>
      <t xml:space="preserve">Светлана Юрьевна С.+700 RUB₽Входящий перевод</t>
    </r>
    <r>
      <rPr>
        <sz val="8"/>
        <rFont val="Arial"/>
        <family val="2"/>
        <charset val="1"/>
      </rPr>
      <t xml:space="preserve">204060В начало</t>
    </r>
  </si>
  <si>
    <t xml:space="preserve">07.08</t>
  </si>
  <si>
    <t xml:space="preserve">Юлия Юрьевна В.+10 000 RUB₽Входящий перевод</t>
  </si>
  <si>
    <t xml:space="preserve">DOKTOR AJBOLIT MARKET ROSTOV-NA-DO RUS5 335 RUB₽Оплата товаров и услуг</t>
  </si>
  <si>
    <t xml:space="preserve">Любовь Николаевна Р.+800 RUB₽Входящий перевод</t>
  </si>
  <si>
    <t xml:space="preserve">Татьяна Михайловна Д.+2 000 RUB₽Входящий перевод</t>
  </si>
  <si>
    <t xml:space="preserve">ВТБ+1 000 RUB₽Перевод по СБП</t>
  </si>
  <si>
    <t xml:space="preserve">Пятёрочка2 079,96 RUB₽Оплата товаров и услуг</t>
  </si>
  <si>
    <t xml:space="preserve">SBERMARKET2 GOROD MOSKVA RUS2 867,68 RUB₽Прочие списания</t>
  </si>
  <si>
    <t xml:space="preserve">Ашан1 899,75 RUB₽Оплата товаров и услуг</t>
  </si>
  <si>
    <t xml:space="preserve">Елена Васильевна Х.+300 RUB₽Входящий перевод</t>
  </si>
  <si>
    <t xml:space="preserve">Наталия Анатольевна С.+300 RUB₽Входящий перевод</t>
  </si>
  <si>
    <t xml:space="preserve">Елена Борисовна Т.+300 RUB₽Входящий перевод</t>
  </si>
  <si>
    <t xml:space="preserve">Ольга Евгеньевна Г.+30 000 RUB₽Входящий перевод</t>
  </si>
  <si>
    <r>
      <rPr>
        <sz val="8"/>
        <color rgb="FF0000FF"/>
        <rFont val="Arial"/>
        <family val="2"/>
        <charset val="1"/>
      </rPr>
      <t xml:space="preserve">Марина Юрьевна Ш.+1 000 RUB₽Входящий перевод</t>
    </r>
    <r>
      <rPr>
        <sz val="8"/>
        <rFont val="Arial"/>
        <family val="2"/>
        <charset val="1"/>
      </rPr>
      <t xml:space="preserve">6 августа, воскресенье</t>
    </r>
  </si>
  <si>
    <r>
      <rPr>
        <sz val="8"/>
        <color rgb="FF0000FF"/>
        <rFont val="Arial"/>
        <family val="2"/>
        <charset val="1"/>
      </rPr>
      <t xml:space="preserve">Рита Сраджиевна Е.4 900 RUB₽Клиенту Сбербанка</t>
    </r>
    <r>
      <rPr>
        <sz val="8"/>
        <rFont val="Arial"/>
        <family val="2"/>
        <charset val="1"/>
      </rPr>
      <t xml:space="preserve">204060В начало</t>
    </r>
  </si>
  <si>
    <t xml:space="preserve">06.08</t>
  </si>
  <si>
    <t xml:space="preserve">Кристина Алексеевна Л.+300 RUB₽Входящий перевод</t>
  </si>
  <si>
    <t xml:space="preserve">Светлана Анатольевна Л.+1 000 RUB₽Входящий перевод</t>
  </si>
  <si>
    <t xml:space="preserve">Елена Антоновна К.+8 000 RUB₽Входящий перевод</t>
  </si>
  <si>
    <t xml:space="preserve">Валентина Григорьевна Р.+500 RUB₽Входящий перевод</t>
  </si>
  <si>
    <t xml:space="preserve">Иван Александрович А.+67 RUB₽Входящий перевод</t>
  </si>
  <si>
    <t xml:space="preserve">Тинькофф Банк+1 000 RUB₽Перевод по СБП</t>
  </si>
  <si>
    <t xml:space="preserve">Ольга Михайловна Д.+600 RUB₽Входящий перевод</t>
  </si>
  <si>
    <t xml:space="preserve">Ирина Федоровна М.+1 000 RUB₽Входящий перевод</t>
  </si>
  <si>
    <t xml:space="preserve">Ирина Юрьевна П.+500 RUB₽Входящий перевод</t>
  </si>
  <si>
    <t xml:space="preserve">Ашан3 097,42 RUB₽Оплата товаров и услуг</t>
  </si>
  <si>
    <t xml:space="preserve">Элина Борисовна Б.+500 RUB₽Входящий перевод</t>
  </si>
  <si>
    <t xml:space="preserve">Ольга Сергеевна К.+500 RUB₽Входящий перевод</t>
  </si>
  <si>
    <t xml:space="preserve">ВТБ+500 RUB₽Перевод по СБП</t>
  </si>
  <si>
    <t xml:space="preserve">Галина Георгиевна М.+1 000 RUB₽Входящий перевод</t>
  </si>
  <si>
    <t xml:space="preserve">Екатерина Владимировна Ю.+1 000 RUB₽Входящий перевод</t>
  </si>
  <si>
    <t xml:space="preserve">АО "ТАНДЕР"795,93 RUB₽Оплата по QR-коду СБП</t>
  </si>
  <si>
    <t xml:space="preserve">Елена Владимировна П.+1 000 RUB₽Входящий перевод</t>
  </si>
  <si>
    <t xml:space="preserve">Евгения Рафиковна М.+200 RUB₽Входящий перевод</t>
  </si>
  <si>
    <t xml:space="preserve">Ирина Александровна Я.+150 RUB₽Входящий перевод</t>
  </si>
  <si>
    <r>
      <rPr>
        <sz val="8"/>
        <color rgb="FF0000FF"/>
        <rFont val="Arial"/>
        <family val="2"/>
        <charset val="1"/>
      </rPr>
      <t xml:space="preserve">Елена Николаевна Н.+500 RUB₽Входящий перевод</t>
    </r>
    <r>
      <rPr>
        <sz val="8"/>
        <rFont val="Arial"/>
        <family val="2"/>
        <charset val="1"/>
      </rPr>
      <t xml:space="preserve">204060В начало</t>
    </r>
  </si>
  <si>
    <t xml:space="preserve">Наталья Александровна Ф.+500 RUB₽Входящий перевод</t>
  </si>
  <si>
    <t xml:space="preserve">Анна Александровна А.+500 RUB₽Входящий перевод</t>
  </si>
  <si>
    <t xml:space="preserve">Елена Васильевна М.+500 RUB₽Входящий перевод</t>
  </si>
  <si>
    <t xml:space="preserve">ВТБ+2 400 RUB₽Перевод по СБП</t>
  </si>
  <si>
    <t xml:space="preserve">Елена Михайловна Ш.+170 RUB₽Входящий перевод</t>
  </si>
  <si>
    <t xml:space="preserve">Екатерина Александровна К.+200 RUB₽Входящий перевод</t>
  </si>
  <si>
    <t xml:space="preserve">05.08</t>
  </si>
  <si>
    <r>
      <rPr>
        <sz val="8"/>
        <color rgb="FF0000FF"/>
        <rFont val="Arial"/>
        <family val="2"/>
        <charset val="1"/>
      </rPr>
      <t xml:space="preserve">Елена Валерьевна Ж.+1 000 RUB₽Входящий перевод</t>
    </r>
    <r>
      <rPr>
        <sz val="8"/>
        <rFont val="Arial"/>
        <family val="2"/>
        <charset val="1"/>
      </rPr>
      <t xml:space="preserve">5 августа, суббота</t>
    </r>
  </si>
  <si>
    <t xml:space="preserve">Ольга Владимировна Б.+300 RUB₽Входящий перевод</t>
  </si>
  <si>
    <t xml:space="preserve">Татьяна Валентиновна Я.+2 000 RUB₽Входящий перевод</t>
  </si>
  <si>
    <t xml:space="preserve">Татьяна Митрофанова Б.+1 000 RUB₽Входящий перевод</t>
  </si>
  <si>
    <t xml:space="preserve">Галина Витальевна Т.+500 RUB₽Входящий перевод</t>
  </si>
  <si>
    <t xml:space="preserve">Татьяна Викторовна П.+500 RUB₽Входящий перевод</t>
  </si>
  <si>
    <t xml:space="preserve">Наталия Александровна Ч.+200 RUB₽Входящий перевод</t>
  </si>
  <si>
    <t xml:space="preserve">Анна Дмитриевна С.+500 RUB₽Входящий перевод</t>
  </si>
  <si>
    <t xml:space="preserve">Татьяна Ивановна К.+400 RUB₽Входящий перевод</t>
  </si>
  <si>
    <t xml:space="preserve">Марина Александровна Н.+100 RUB₽Входящий перевод</t>
  </si>
  <si>
    <t xml:space="preserve">Лариса Ивановна Ш.+300 RUB₽Входящий перевод</t>
  </si>
  <si>
    <t xml:space="preserve">Марина Владимировна Ш.+1 000 RUB₽Входящий перевод</t>
  </si>
  <si>
    <t xml:space="preserve">Светлана Валерьевна В.+500 RUB₽Входящий перевод</t>
  </si>
  <si>
    <r>
      <rPr>
        <sz val="8"/>
        <color rgb="FF0000FF"/>
        <rFont val="Arial"/>
        <family val="2"/>
        <charset val="1"/>
      </rPr>
      <t xml:space="preserve">ВТБ+500 RUB₽Перевод по СБП</t>
    </r>
    <r>
      <rPr>
        <sz val="8"/>
        <rFont val="Arial"/>
        <family val="2"/>
        <charset val="1"/>
      </rPr>
      <t xml:space="preserve">204060В начало</t>
    </r>
  </si>
  <si>
    <t xml:space="preserve">Ирина Геннадьевна И.+300 RUB₽Входящий перевод</t>
  </si>
  <si>
    <t xml:space="preserve">Елизавета Викторовна Ц.+500 RUB₽Входящий перевод</t>
  </si>
  <si>
    <t xml:space="preserve">Анна Вячеславовна Т.+490 RUB₽Входящий перевод</t>
  </si>
  <si>
    <t xml:space="preserve">Ольга Семеновна Н.+200 RUB₽Входящий перевод</t>
  </si>
  <si>
    <t xml:space="preserve">Светлана Ивановна Г.+500 RUB₽Входящий перевод</t>
  </si>
  <si>
    <t xml:space="preserve">Татьяна Сергеевна В.+500 RUB₽Входящий перевод</t>
  </si>
  <si>
    <t xml:space="preserve">Лейла Тенгизовна Б.+250 RUB₽Входящий перевод</t>
  </si>
  <si>
    <t xml:space="preserve">Алёна Б.+10 000 RUB₽Входящий перевод</t>
  </si>
  <si>
    <t xml:space="preserve">Светлана Александровна В.+300 RUB₽Входящий перевод</t>
  </si>
  <si>
    <t xml:space="preserve">Нина Геннадьевна М.+500 RUB₽Входящий перевод</t>
  </si>
  <si>
    <t xml:space="preserve">Наталия Олеговна С.+500 RUB₽Входящий перевод</t>
  </si>
  <si>
    <t xml:space="preserve">Ирина Викторовна К.+500 RUB₽Входящий перевод</t>
  </si>
  <si>
    <t xml:space="preserve">Алина Анатольевна В.+1 000 RUB₽Входящий перевод</t>
  </si>
  <si>
    <t xml:space="preserve">Наталья Петровна С.+300 RUB₽Входящий перевод</t>
  </si>
  <si>
    <t xml:space="preserve">Ирина Григорьевна М.+500 RUB₽Входящий перевод</t>
  </si>
  <si>
    <t xml:space="preserve">Светлана Алексеевна Е.+50 RUB₽Входящий перевод</t>
  </si>
  <si>
    <t xml:space="preserve">Болеслав Геннадьевич С.+500 RUB₽Входящий перевод</t>
  </si>
  <si>
    <t xml:space="preserve">Ольга Владимировна Ц.+500 RUB₽Входящий перевод</t>
  </si>
  <si>
    <r>
      <rPr>
        <sz val="8"/>
        <color rgb="FF0000FF"/>
        <rFont val="Arial"/>
        <family val="2"/>
        <charset val="1"/>
      </rPr>
      <t xml:space="preserve">Екатерина Николаевна Т.+100 RUB₽Входящий перевод</t>
    </r>
    <r>
      <rPr>
        <sz val="8"/>
        <rFont val="Arial"/>
        <family val="2"/>
        <charset val="1"/>
      </rPr>
      <t xml:space="preserve">204060В начало</t>
    </r>
  </si>
  <si>
    <t xml:space="preserve">Нина Владимировна Д.+1 000 RUB₽Входящий перевод</t>
  </si>
  <si>
    <t xml:space="preserve">Елена Валерьевна Р.+1 000 RUB₽Входящий перевод</t>
  </si>
  <si>
    <t xml:space="preserve">МТС-Банк+500 RUB₽Перевод по СБП</t>
  </si>
  <si>
    <t xml:space="preserve">Екатерина Сергеевна М.+3 000 RUB₽Входящий перевод</t>
  </si>
  <si>
    <t xml:space="preserve">Райффайзенбанк+500 RUB₽Перевод по СБП</t>
  </si>
  <si>
    <t xml:space="preserve">Ирина Анатольевна М.+500 RUB₽Входящий перевод</t>
  </si>
  <si>
    <t xml:space="preserve">ВТБ+2 000 RUB₽Перевод по СБП</t>
  </si>
  <si>
    <t xml:space="preserve">Марина Сергеевна К.+500 RUB₽Входящий перевод</t>
  </si>
  <si>
    <t xml:space="preserve">Татьяна Михайловна Л.+500 RUB₽Входящий перевод</t>
  </si>
  <si>
    <t xml:space="preserve">Александра Валерьевна Л.+500 RUB₽Входящий перевод</t>
  </si>
  <si>
    <t xml:space="preserve">Зоя Анатольевна О.+500 RUB₽Входящий перевод</t>
  </si>
  <si>
    <t xml:space="preserve">Ирина Александровна П.+3 000 RUB₽Входящий перевод</t>
  </si>
  <si>
    <t xml:space="preserve">Юлия Андреевна К.+1 000 RUB₽Входящий перевод</t>
  </si>
  <si>
    <t xml:space="preserve">Юлия Александровна Т.+300 RUB₽Входящий перевод</t>
  </si>
  <si>
    <t xml:space="preserve">Ольга Геннадьевна П.+500 RUB₽Входящий перевод</t>
  </si>
  <si>
    <t xml:space="preserve">Юлия Николаевна С.+1 000 RUB₽Входящий перевод</t>
  </si>
  <si>
    <r>
      <rPr>
        <sz val="8"/>
        <color rgb="FF0000FF"/>
        <rFont val="Arial"/>
        <family val="2"/>
        <charset val="1"/>
      </rPr>
      <t xml:space="preserve">Тамара Анисимовна П.+1 000 RUB₽Входящий перевод</t>
    </r>
    <r>
      <rPr>
        <sz val="8"/>
        <rFont val="Arial"/>
        <family val="2"/>
        <charset val="1"/>
      </rPr>
      <t xml:space="preserve">204060В начало</t>
    </r>
  </si>
  <si>
    <t xml:space="preserve">Наталья Джеромовна Ш.+150 RUB₽Входящий перевод</t>
  </si>
  <si>
    <t xml:space="preserve">ВТБ+1 500 RUB₽Перевод по СБП</t>
  </si>
  <si>
    <t xml:space="preserve">Любовь Григорьевна Н.+1 000 RUB₽Входящий перевод</t>
  </si>
  <si>
    <t xml:space="preserve">Нина Викторовна Т.+1 000 RUB₽Входящий перевод</t>
  </si>
  <si>
    <t xml:space="preserve">Наталия Ивановна Ц.+200 RUB₽Входящий перевод</t>
  </si>
  <si>
    <t xml:space="preserve">Лина Владимировна Е.+1 000 RUB₽Входящий перевод</t>
  </si>
  <si>
    <t xml:space="preserve">Светлана Б.+1 000 RUB₽Входящий перевод</t>
  </si>
  <si>
    <t xml:space="preserve">Марина Викторовна К.+250 RUB₽Входящий перевод</t>
  </si>
  <si>
    <t xml:space="preserve">Анна Геннадьевна Б.+1 000 RUB₽Входящий перевод</t>
  </si>
  <si>
    <t xml:space="preserve">Елена Ивановна К.+500 RUB₽Входящий перевод</t>
  </si>
  <si>
    <t xml:space="preserve">Андрей Владимирович К.+1 000 RUB₽Входящий перевод</t>
  </si>
  <si>
    <t xml:space="preserve">Геннадий Олегович П.+1 350 RUB₽Входящий перевод</t>
  </si>
  <si>
    <t xml:space="preserve">Ирина Александровна Г.+300 RUB₽Входящий перевод</t>
  </si>
  <si>
    <t xml:space="preserve">Анастасия Александровна А.+200 RUB₽Входящий перевод</t>
  </si>
  <si>
    <t xml:space="preserve">Евгения Васильевна Ш.+300 RUB₽Входящий перевод</t>
  </si>
  <si>
    <t xml:space="preserve">Светлана Викторовна Ш.+2 000 RUB₽Входящий перевод</t>
  </si>
  <si>
    <t xml:space="preserve">Ольга Юрьевна З.+300 RUB₽Входящий перевод</t>
  </si>
  <si>
    <r>
      <rPr>
        <sz val="8"/>
        <color rgb="FF0000FF"/>
        <rFont val="Arial"/>
        <family val="2"/>
        <charset val="1"/>
      </rPr>
      <t xml:space="preserve">Мария Владимировна Х.+300 RUB₽Входящий перевод</t>
    </r>
    <r>
      <rPr>
        <sz val="8"/>
        <rFont val="Arial"/>
        <family val="2"/>
        <charset val="1"/>
      </rPr>
      <t xml:space="preserve">204060В начало</t>
    </r>
  </si>
  <si>
    <t xml:space="preserve">Татьяна Станиславовна Б.+150 RUB₽Входящий перевод</t>
  </si>
  <si>
    <t xml:space="preserve">Елена Тимофеевна И.+500 RUB₽Входящий перевод</t>
  </si>
  <si>
    <t xml:space="preserve">Анна Евгеньевна П.+1 000 RUB₽Входящий перевод</t>
  </si>
  <si>
    <t xml:space="preserve">Татьяна Николаевна К.+1 000 RUB₽Входящий перевод</t>
  </si>
  <si>
    <t xml:space="preserve">Наталья Евгеньевна С.+500 RUB₽Входящий перевод</t>
  </si>
  <si>
    <t xml:space="preserve">Ольга Владимировна Г.+500 RUB₽Входящий перевод</t>
  </si>
  <si>
    <t xml:space="preserve">Евгений Александрович С.+1 000 RUB₽Входящий перевод</t>
  </si>
  <si>
    <t xml:space="preserve">Алена Вячеславовна В.+1 500 RUB₽Входящий перевод</t>
  </si>
  <si>
    <t xml:space="preserve">Оксана Борисовна М.+500 RUB₽Входящий перевод</t>
  </si>
  <si>
    <t xml:space="preserve">Екатерина Владимировна С.+800 RUB₽Входящий перевод</t>
  </si>
  <si>
    <t xml:space="preserve">Ольга Рудольфовна Д.+10 000 RUB₽Входящий перевод</t>
  </si>
  <si>
    <t xml:space="preserve">Тинькофф Банк+500 RUB₽Перевод по СБП</t>
  </si>
  <si>
    <t xml:space="preserve">Ольга Викторовна З.+500 RUB₽Входящий перевод</t>
  </si>
  <si>
    <t xml:space="preserve">Марина Алексеевна Т.+500 RUB₽Входящий перевод</t>
  </si>
  <si>
    <t xml:space="preserve">Виолетта Борисовна В.+500 RUB₽Входящий перевод</t>
  </si>
  <si>
    <t xml:space="preserve">Анна Евгеньевна Т.+2 000 RUB₽Входящий перевод</t>
  </si>
  <si>
    <t xml:space="preserve">Наталия Юрьевна Г.+555 RUB₽Входящий перевод</t>
  </si>
  <si>
    <t xml:space="preserve">Наталья Андреевна Ч.+1 000 RUB₽Входящий перевод</t>
  </si>
  <si>
    <t xml:space="preserve">Инна Васильевна Г.+500 RUB₽Входящий перевод</t>
  </si>
  <si>
    <r>
      <rPr>
        <sz val="8"/>
        <color rgb="FF0000FF"/>
        <rFont val="Arial"/>
        <family val="2"/>
        <charset val="1"/>
      </rPr>
      <t xml:space="preserve">Тинькофф Банк+500 RUB₽Перевод по СБП</t>
    </r>
    <r>
      <rPr>
        <sz val="8"/>
        <rFont val="Arial"/>
        <family val="2"/>
        <charset val="1"/>
      </rPr>
      <t xml:space="preserve">204060В начало</t>
    </r>
  </si>
  <si>
    <t xml:space="preserve">Надежда Евгеньевна Г.+2 000 RUB₽Входящий перевод</t>
  </si>
  <si>
    <t xml:space="preserve">Наталья Вадимовна И.+1 000 RUB₽Входящий перевод</t>
  </si>
  <si>
    <t xml:space="preserve">Виктория Владимировна В.+1 000 RUB₽Входящий перевод</t>
  </si>
  <si>
    <t xml:space="preserve">Ольга Святославовна Б.+330,37 RUB₽Входящий перевод</t>
  </si>
  <si>
    <t xml:space="preserve">Марина Васильевна А.+1 000 RUB₽Входящий перевод</t>
  </si>
  <si>
    <t xml:space="preserve">Вера Ивановна Г.+500 RUB₽Входящий перевод</t>
  </si>
  <si>
    <t xml:space="preserve">Виктория Николаевна Е.+1 000 RUB₽Входящий перевод</t>
  </si>
  <si>
    <t xml:space="preserve">Екатерина Вячеславовна М.+1 000 RUB₽Входящий перевод</t>
  </si>
  <si>
    <t xml:space="preserve">Газпромбанк+500 RUB₽Перевод по СБП</t>
  </si>
  <si>
    <t xml:space="preserve">Владимир Андреевич П.+300 RUB₽Входящий перевод</t>
  </si>
  <si>
    <t xml:space="preserve">Наталья Семеновна К.+500 RUB₽Входящий перевод</t>
  </si>
  <si>
    <t xml:space="preserve">Лариса Викторовна Д.+5 000 RUB₽Входящий перевод</t>
  </si>
  <si>
    <t xml:space="preserve">Людмила Васильевна К.+50 RUB₽Входящий перевод</t>
  </si>
  <si>
    <t xml:space="preserve">Виктория Федоровна Р.+500 RUB₽Входящий перевод</t>
  </si>
  <si>
    <t xml:space="preserve">Елена Николаевна Г.+300 RUB₽Входящий перевод</t>
  </si>
  <si>
    <t xml:space="preserve">Марина Игоревна К.+500 RUB₽Входящий перевод</t>
  </si>
  <si>
    <r>
      <rPr>
        <sz val="8"/>
        <color rgb="FF0000FF"/>
        <rFont val="Arial"/>
        <family val="2"/>
        <charset val="1"/>
      </rPr>
      <t xml:space="preserve">Газпромбанк+500 RUB₽Перевод по СБП</t>
    </r>
    <r>
      <rPr>
        <sz val="8"/>
        <rFont val="Arial"/>
        <family val="2"/>
        <charset val="1"/>
      </rPr>
      <t xml:space="preserve">204060В начало</t>
    </r>
  </si>
  <si>
    <t xml:space="preserve">Наталья Вячеславовна П.+1 000 RUB₽Входящий перевод</t>
  </si>
  <si>
    <t xml:space="preserve">Лариса Витальевна Б.+1 000 RUB₽Входящий перевод</t>
  </si>
  <si>
    <t xml:space="preserve">Вероника Витальевна Б.+1 000 RUB₽Входящий перевод</t>
  </si>
  <si>
    <t xml:space="preserve">Ольга Анатольевна Г.+250 RUB₽Входящий перевод</t>
  </si>
  <si>
    <r>
      <rPr>
        <sz val="8"/>
        <color rgb="FF0000FF"/>
        <rFont val="Arial"/>
        <family val="2"/>
        <charset val="1"/>
      </rPr>
      <t xml:space="preserve">Иван Александрович А.+173 RUB₽Входящий перевод</t>
    </r>
    <r>
      <rPr>
        <sz val="8"/>
        <rFont val="Arial"/>
        <family val="2"/>
        <charset val="1"/>
      </rPr>
      <t xml:space="preserve">4 августа, пятница</t>
    </r>
  </si>
  <si>
    <t xml:space="preserve">KLINIKA KROTOVA ROSTOV-NA-DO RUS1 008 RUB₽Оплата товаров и услуг</t>
  </si>
  <si>
    <t xml:space="preserve">Магнит1 881,01 RUB₽Оплата товаров и услуг</t>
  </si>
  <si>
    <r>
      <rPr>
        <sz val="8"/>
        <color rgb="FF0000FF"/>
        <rFont val="Arial"/>
        <family val="2"/>
        <charset val="1"/>
      </rPr>
      <t xml:space="preserve">Ашан1 577,50 RUB₽Оплата товаров и услуг</t>
    </r>
    <r>
      <rPr>
        <sz val="8"/>
        <rFont val="Arial"/>
        <family val="2"/>
        <charset val="1"/>
      </rPr>
      <t xml:space="preserve">3 августа, четверг</t>
    </r>
  </si>
  <si>
    <t xml:space="preserve">Магнит Косметик289,98 RUB₽Оплата товаров и услуг</t>
  </si>
  <si>
    <r>
      <rPr>
        <sz val="8"/>
        <color rgb="FF0000FF"/>
        <rFont val="Arial"/>
        <family val="2"/>
        <charset val="1"/>
      </rPr>
      <t xml:space="preserve">DOKTOR AJBOLIT MARKET ROSTOV-NA-DO RUS1 500 RUB₽Оплата товаров и услуг</t>
    </r>
    <r>
      <rPr>
        <sz val="8"/>
        <rFont val="Arial"/>
        <family val="2"/>
        <charset val="1"/>
      </rPr>
      <t xml:space="preserve">2 августа, среда</t>
    </r>
  </si>
  <si>
    <t xml:space="preserve">RIMONT ZHYVOTNYKH ROSTOV-NA-DO RUS1 200 RUB₽Оплата товаров и услуг</t>
  </si>
  <si>
    <t xml:space="preserve">Магнит2 931,02 RUB₽Оплата товаров и услуг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</si>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</sst>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;[RED]\-0.00"/>
    <numFmt numFmtId="167" formatCode="General"/>
    <numFmt numFmtId="168" formatCode="0.00"/>
    <numFmt numFmtId="169" formatCode="dd/mm/yy"/>
  </numFmts>
  <fonts count="11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name val="Arial"/>
      <family val="2"/>
      <charset val="204"/>
    </font>
    <font>
      <sz val="10"/>
      <name val="Arial"/>
      <family val="2"/>
      <charset val="204"/>
    </font>
    <font>
      <b val="true"/>
      <sz val="12"/>
      <color rgb="FFC9211E"/>
      <name val="Arial"/>
      <family val="2"/>
      <charset val="204"/>
    </font>
    <font>
      <sz val="8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eb3-new.online.sberbank.ru/operations/details?uohId=0003_000068099552842&amp;backUrl=%2Foperations%3FfromDate%3D1690879800000%26toDate%3D1693471800000" TargetMode="External"/><Relationship Id="rId2" Type="http://schemas.openxmlformats.org/officeDocument/2006/relationships/hyperlink" Target="https://web3-new.online.sberbank.ru/operations/details?uohId=0003_000068099552825&amp;backUrl=%2Foperations%3FfromDate%3D1690879800000%26toDate%3D1693471800000" TargetMode="External"/><Relationship Id="rId3" Type="http://schemas.openxmlformats.org/officeDocument/2006/relationships/hyperlink" Target="https://web3-new.online.sberbank.ru/operations/details?uohId=0003_000068099552808&amp;backUrl=%2Foperations%3FfromDate%3D1690879800000%26toDate%3D1693471800000" TargetMode="External"/><Relationship Id="rId4" Type="http://schemas.openxmlformats.org/officeDocument/2006/relationships/hyperlink" Target="https://web3-new.online.sberbank.ru/details/pos?documentId=0003_000068099552796" TargetMode="External"/><Relationship Id="rId5" Type="http://schemas.openxmlformats.org/officeDocument/2006/relationships/hyperlink" Target="https://web3-new.online.sberbank.ru/payments/fps?documentId=0003_0000000005361349365&amp;documentType=UfsP2PSBPOutTransfer" TargetMode="External"/><Relationship Id="rId6" Type="http://schemas.openxmlformats.org/officeDocument/2006/relationships/hyperlink" Target="https://web3-new.online.sberbank.ru/transfers/client/workflow?srcDocumentId=0003_0000000005361340856&amp;srcDocumentType=UfsOutTransfer&amp;action=INFO" TargetMode="External"/><Relationship Id="rId7" Type="http://schemas.openxmlformats.org/officeDocument/2006/relationships/hyperlink" Target="https://web3-new.online.sberbank.ru/details/pos?documentId=0003_000068099552711" TargetMode="External"/><Relationship Id="rId8" Type="http://schemas.openxmlformats.org/officeDocument/2006/relationships/hyperlink" Target="https://web3-new.online.sberbank.ru/details/pos?documentId=0003_000068099552690" TargetMode="External"/><Relationship Id="rId9" Type="http://schemas.openxmlformats.org/officeDocument/2006/relationships/hyperlink" Target="https://web3-new.online.sberbank.ru/details/pos?documentId=0003_000068099552665" TargetMode="External"/><Relationship Id="rId10" Type="http://schemas.openxmlformats.org/officeDocument/2006/relationships/hyperlink" Target="https://web3-new.online.sberbank.ru/operations/details?uohId=0003_000068099552647&amp;backUrl=%2Foperations%3FfromDate%3D1690879800000%26toDate%3D1693471800000" TargetMode="External"/><Relationship Id="rId11" Type="http://schemas.openxmlformats.org/officeDocument/2006/relationships/hyperlink" Target="https://web3-new.online.sberbank.ru/transfers/international/card?documentId=0003_0000000005348454548" TargetMode="External"/><Relationship Id="rId1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099552608" TargetMode="External"/><Relationship Id="rId13" Type="http://schemas.openxmlformats.org/officeDocument/2006/relationships/hyperlink" Target="https://web3-new.online.sberbank.ru/details/pos?documentId=0003_000068099552591" TargetMode="External"/><Relationship Id="rId14" Type="http://schemas.openxmlformats.org/officeDocument/2006/relationships/hyperlink" Target="https://web3-new.online.sberbank.ru/details/pos?documentId=0003_000068099552571" TargetMode="External"/><Relationship Id="rId15" Type="http://schemas.openxmlformats.org/officeDocument/2006/relationships/hyperlink" Target="https://web3-new.online.sberbank.ru/details/pos?documentId=0003_000068099552553" TargetMode="External"/><Relationship Id="rId16" Type="http://schemas.openxmlformats.org/officeDocument/2006/relationships/hyperlink" Target="https://web3-new.online.sberbank.ru/transfers/international/card?documentId=0003_0000000005337845733" TargetMode="External"/><Relationship Id="rId17" Type="http://schemas.openxmlformats.org/officeDocument/2006/relationships/hyperlink" Target="https://web3-new.online.sberbank.ru/operations/details?uohId=0003_000068099552519&amp;backUrl=%2Foperations%3FfromDate%3D1690879800000%26toDate%3D1693471800000" TargetMode="External"/><Relationship Id="rId18" Type="http://schemas.openxmlformats.org/officeDocument/2006/relationships/hyperlink" Target="https://web3-new.online.sberbank.ru/operations/details?uohId=0003_000068099552483&amp;backUrl=%2Foperations%3FfromDate%3D1690879800000%26toDate%3D1693471800000%26page%3D2" TargetMode="External"/><Relationship Id="rId19" Type="http://schemas.openxmlformats.org/officeDocument/2006/relationships/hyperlink" Target="https://web3-new.online.sberbank.ru/transfers/international/card?documentId=0003_0000000005327133490" TargetMode="External"/><Relationship Id="rId20" Type="http://schemas.openxmlformats.org/officeDocument/2006/relationships/hyperlink" Target="https://web3-new.online.sberbank.ru/transfers/client/workflow?srcDocumentId=0003_0000000005327039253&amp;srcDocumentType=UfsOutTransfer&amp;action=INFO" TargetMode="External"/><Relationship Id="rId21" Type="http://schemas.openxmlformats.org/officeDocument/2006/relationships/hyperlink" Target="https://web3-new.online.sberbank.ru/details/pos?documentId=0003_000067555952897" TargetMode="External"/><Relationship Id="rId22" Type="http://schemas.openxmlformats.org/officeDocument/2006/relationships/hyperlink" Target="https://web3-new.online.sberbank.ru/details/pos?documentId=0003_000067555952895" TargetMode="External"/><Relationship Id="rId23" Type="http://schemas.openxmlformats.org/officeDocument/2006/relationships/hyperlink" Target="https://web3-new.online.sberbank.ru/details/pos?documentId=0003_000067555952893" TargetMode="External"/><Relationship Id="rId24" Type="http://schemas.openxmlformats.org/officeDocument/2006/relationships/hyperlink" Target="https://web3-new.online.sberbank.ru/details/pos?documentId=0003_000067555952890" TargetMode="External"/><Relationship Id="rId25" Type="http://schemas.openxmlformats.org/officeDocument/2006/relationships/hyperlink" Target="https://web3-new.online.sberbank.ru/details/pos?documentId=0003_000067555952888" TargetMode="External"/><Relationship Id="rId26" Type="http://schemas.openxmlformats.org/officeDocument/2006/relationships/hyperlink" Target="https://web3-new.online.sberbank.ru/operations/details?uohId=0003_000067555952882&amp;backUrl=%2Foperations%3FfromDate%3D1690879800000%26toDate%3D1693471800000%26page%3D2" TargetMode="External"/><Relationship Id="rId27" Type="http://schemas.openxmlformats.org/officeDocument/2006/relationships/hyperlink" Target="https://web3-new.online.sberbank.ru/operations/details?uohId=0003_000067555952879&amp;backUrl=%2Foperations%3FfromDate%3D1690879800000%26toDate%3D1693471800000%26page%3D2" TargetMode="External"/><Relationship Id="rId28" Type="http://schemas.openxmlformats.org/officeDocument/2006/relationships/hyperlink" Target="https://web3-new.online.sberbank.ru/details/pos?documentId=0003_000067555952877" TargetMode="External"/><Relationship Id="rId29" Type="http://schemas.openxmlformats.org/officeDocument/2006/relationships/hyperlink" Target="https://web3-new.online.sberbank.ru/operations/details?uohId=0003_000067555952876&amp;backUrl=%2Foperations%3FfromDate%3D1690879800000%26toDate%3D1693471800000%26page%3D2" TargetMode="External"/><Relationship Id="rId3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7555952873" TargetMode="External"/><Relationship Id="rId31" Type="http://schemas.openxmlformats.org/officeDocument/2006/relationships/hyperlink" Target="https://web3-new.online.sberbank.ru/details/pos?documentId=0003_000067555952871" TargetMode="External"/><Relationship Id="rId32" Type="http://schemas.openxmlformats.org/officeDocument/2006/relationships/hyperlink" Target="https://web3-new.online.sberbank.ru/details/pos?documentId=0003_000068099552328" TargetMode="External"/><Relationship Id="rId33" Type="http://schemas.openxmlformats.org/officeDocument/2006/relationships/hyperlink" Target="https://web3-new.online.sberbank.ru/details/pos?documentId=0003_000067555952864" TargetMode="External"/><Relationship Id="rId34" Type="http://schemas.openxmlformats.org/officeDocument/2006/relationships/hyperlink" Target="https://web3-new.online.sberbank.ru/payments/fps?documentId=0003_0000000005299821246&amp;documentType=UfsP2PSBPOutTransfer" TargetMode="External"/><Relationship Id="rId35" Type="http://schemas.openxmlformats.org/officeDocument/2006/relationships/hyperlink" Target="https://web3-new.online.sberbank.ru/transfers/international/card?documentId=0003_0000000005299817039" TargetMode="External"/><Relationship Id="rId36" Type="http://schemas.openxmlformats.org/officeDocument/2006/relationships/hyperlink" Target="https://web3-new.online.sberbank.ru/details/pos?documentId=0003_000067555952855" TargetMode="External"/><Relationship Id="rId37" Type="http://schemas.openxmlformats.org/officeDocument/2006/relationships/hyperlink" Target="https://web3-new.online.sberbank.ru/details/pos?documentId=0003_000067555952849" TargetMode="External"/><Relationship Id="rId38" Type="http://schemas.openxmlformats.org/officeDocument/2006/relationships/hyperlink" Target="https://web3-new.online.sberbank.ru/details/pos?documentId=0003_000067355688310" TargetMode="External"/><Relationship Id="rId39" Type="http://schemas.openxmlformats.org/officeDocument/2006/relationships/hyperlink" Target="https://web3-new.online.sberbank.ru/operations/details?uohId=0003_000067355688307&amp;backUrl=%2Foperations%3FfromDate%3D1690879800000%26toDate%3D1693471800000%26page%3D3" TargetMode="External"/><Relationship Id="rId40" Type="http://schemas.openxmlformats.org/officeDocument/2006/relationships/hyperlink" Target="https://web3-new.online.sberbank.ru/operations/details?uohId=0003_000067355688303&amp;backUrl=%2Foperations%3FfromDate%3D1690879800000%26toDate%3D1693471800000%26page%3D3" TargetMode="External"/><Relationship Id="rId41" Type="http://schemas.openxmlformats.org/officeDocument/2006/relationships/hyperlink" Target="https://web3-new.online.sberbank.ru/operations/details?uohId=0003_000067355688301&amp;backUrl=%2Foperations%3FfromDate%3D1690879800000%26toDate%3D1693471800000%26page%3D3" TargetMode="External"/><Relationship Id="rId42" Type="http://schemas.openxmlformats.org/officeDocument/2006/relationships/hyperlink" Target="https://web3-new.online.sberbank.ru/details/pos?documentId=0003_000067355688296" TargetMode="External"/><Relationship Id="rId43" Type="http://schemas.openxmlformats.org/officeDocument/2006/relationships/hyperlink" Target="https://web3-new.online.sberbank.ru/details/pos?documentId=0003_000067355688292" TargetMode="External"/><Relationship Id="rId44" Type="http://schemas.openxmlformats.org/officeDocument/2006/relationships/hyperlink" Target="https://web3-new.online.sberbank.ru/details/pos?documentId=0003_000067355688288" TargetMode="External"/><Relationship Id="rId4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7355688285" TargetMode="External"/><Relationship Id="rId46" Type="http://schemas.openxmlformats.org/officeDocument/2006/relationships/hyperlink" Target="https://web3-new.online.sberbank.ru/operations/details?uohId=0003_000067355688279&amp;backUrl=%2Foperations%3FfromDate%3D1690879800000%26toDate%3D1693471800000%26page%3D3" TargetMode="External"/><Relationship Id="rId47" Type="http://schemas.openxmlformats.org/officeDocument/2006/relationships/hyperlink" Target="https://web3-new.online.sberbank.ru/operations/details?uohId=0003_000067355688275&amp;backUrl=%2Foperations%3FfromDate%3D1690879800000%26toDate%3D1693471800000%26page%3D3" TargetMode="External"/><Relationship Id="rId48" Type="http://schemas.openxmlformats.org/officeDocument/2006/relationships/hyperlink" Target="https://web3-new.online.sberbank.ru/operations/details?uohId=0003_000067355688269&amp;backUrl=%2Foperations%3FfromDate%3D1690879800000%26toDate%3D1693471800000%26page%3D3" TargetMode="External"/><Relationship Id="rId49" Type="http://schemas.openxmlformats.org/officeDocument/2006/relationships/hyperlink" Target="https://web3-new.online.sberbank.ru/operations/details?uohId=0003_000067355688267&amp;backUrl=%2Foperations%3FfromDate%3D1690879800000%26toDate%3D1693471800000%26page%3D3" TargetMode="External"/><Relationship Id="rId50" Type="http://schemas.openxmlformats.org/officeDocument/2006/relationships/hyperlink" Target="https://web3-new.online.sberbank.ru/operations/details?uohId=0003_000067355688265&amp;backUrl=%2Foperations%3FfromDate%3D1690879800000%26toDate%3D1693471800000%26page%3D3" TargetMode="External"/><Relationship Id="rId51" Type="http://schemas.openxmlformats.org/officeDocument/2006/relationships/hyperlink" Target="https://web3-new.online.sberbank.ru/details/pos?documentId=0003_000067355688251" TargetMode="External"/><Relationship Id="rId52" Type="http://schemas.openxmlformats.org/officeDocument/2006/relationships/hyperlink" Target="https://web3-new.online.sberbank.ru/operations/details?uohId=0003_000067355688247&amp;backUrl=%2Foperations%3FfromDate%3D1690879800000%26toDate%3D1693471800000%26page%3D4" TargetMode="External"/><Relationship Id="rId53" Type="http://schemas.openxmlformats.org/officeDocument/2006/relationships/hyperlink" Target="https://web3-new.online.sberbank.ru/details/pos?documentId=0003_000067355688243" TargetMode="External"/><Relationship Id="rId54" Type="http://schemas.openxmlformats.org/officeDocument/2006/relationships/hyperlink" Target="https://web3-new.online.sberbank.ru/payments/fps?documentId=0003_0000000005235864396&amp;documentType=UfsP2PSBPOutTransfer" TargetMode="External"/><Relationship Id="rId55" Type="http://schemas.openxmlformats.org/officeDocument/2006/relationships/hyperlink" Target="https://web3-new.online.sberbank.ru/payments/fps?documentId=0003_0000000005235861640&amp;documentType=UfsP2PSBPOutTransfer" TargetMode="External"/><Relationship Id="rId56" Type="http://schemas.openxmlformats.org/officeDocument/2006/relationships/hyperlink" Target="https://web3-new.online.sberbank.ru/transfers/client/workflow?srcDocumentId=0003_0000000005235842501&amp;srcDocumentType=UfsOutTransfer&amp;action=INFO" TargetMode="External"/><Relationship Id="rId57" Type="http://schemas.openxmlformats.org/officeDocument/2006/relationships/hyperlink" Target="https://web3-new.online.sberbank.ru/operations/details?uohId=0003_000066887054179&amp;backUrl=%2Foperations%3FfromDate%3D1690879800000%26toDate%3D1693471800000%26page%3D4" TargetMode="External"/><Relationship Id="rId58" Type="http://schemas.openxmlformats.org/officeDocument/2006/relationships/hyperlink" Target="https://web3-new.online.sberbank.ru/details/pos?documentId=0003_000066887054177" TargetMode="External"/><Relationship Id="rId59" Type="http://schemas.openxmlformats.org/officeDocument/2006/relationships/hyperlink" Target="https://web3-new.online.sberbank.ru/details/pos?documentId=0003_000066887054174" TargetMode="External"/><Relationship Id="rId60" Type="http://schemas.openxmlformats.org/officeDocument/2006/relationships/hyperlink" Target="https://web3-new.online.sberbank.ru/transfers/client/workflow?srcDocumentId=0003_0000000005230294569&amp;srcDocumentType=UfsOutTransfer&amp;action=INFO" TargetMode="External"/><Relationship Id="rId61" Type="http://schemas.openxmlformats.org/officeDocument/2006/relationships/hyperlink" Target="https://web3-new.online.sberbank.ru/details/pos?documentId=0003_000066887054169" TargetMode="External"/><Relationship Id="rId62" Type="http://schemas.openxmlformats.org/officeDocument/2006/relationships/hyperlink" Target="https://web3-new.online.sberbank.ru/payments/provider?documentId=0003_0000000005225117391" TargetMode="External"/><Relationship Id="rId6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828788514" TargetMode="External"/><Relationship Id="rId64" Type="http://schemas.openxmlformats.org/officeDocument/2006/relationships/hyperlink" Target="https://web3-new.online.sberbank.ru/operations/details?uohId=0003_000066828788510&amp;backUrl=%2Foperations%3FfromDate%3D1690879800000%26toDate%3D1693471800000%26page%3D4" TargetMode="External"/><Relationship Id="rId65" Type="http://schemas.openxmlformats.org/officeDocument/2006/relationships/hyperlink" Target="https://web3-new.online.sberbank.ru/operations/details?uohId=0003_000066747222841&amp;backUrl=%2Foperations%3FfromDate%3D1690879800000%26toDate%3D1693471800000%26page%3D4" TargetMode="External"/><Relationship Id="rId66" Type="http://schemas.openxmlformats.org/officeDocument/2006/relationships/hyperlink" Target="https://web3-new.online.sberbank.ru/operations/details?uohId=0003_000066747222835&amp;backUrl=%2Foperations%3FfromDate%3D1690879800000%26toDate%3D1693471800000%26page%3D4" TargetMode="External"/><Relationship Id="rId67" Type="http://schemas.openxmlformats.org/officeDocument/2006/relationships/hyperlink" Target="https://web3-new.online.sberbank.ru/operations/details?uohId=0003_000066747222827&amp;backUrl=%2Foperations%3FfromDate%3D1690879800000%26toDate%3D1693471800000%26page%3D4" TargetMode="External"/><Relationship Id="rId68" Type="http://schemas.openxmlformats.org/officeDocument/2006/relationships/hyperlink" Target="https://web3-new.online.sberbank.ru/operations/details?uohId=0003_000066747222823&amp;backUrl=%2Foperations%3FfromDate%3D1690879800000%26toDate%3D1693471800000%26page%3D5" TargetMode="External"/><Relationship Id="rId69" Type="http://schemas.openxmlformats.org/officeDocument/2006/relationships/hyperlink" Target="https://web3-new.online.sberbank.ru/details/pos?documentId=0003_000066747222806" TargetMode="External"/><Relationship Id="rId70" Type="http://schemas.openxmlformats.org/officeDocument/2006/relationships/hyperlink" Target="https://web3-new.online.sberbank.ru/details/pos?documentId=0003_000066747222796" TargetMode="External"/><Relationship Id="rId71" Type="http://schemas.openxmlformats.org/officeDocument/2006/relationships/hyperlink" Target="https://web3-new.online.sberbank.ru/operations/details?uohId=0003_000066747222788&amp;backUrl=%2Foperations%3FfromDate%3D1690879800000%26toDate%3D1693471800000%26page%3D5" TargetMode="External"/><Relationship Id="rId72" Type="http://schemas.openxmlformats.org/officeDocument/2006/relationships/hyperlink" Target="https://web3-new.online.sberbank.ru/details/pos?documentId=0003_000066747222775" TargetMode="External"/><Relationship Id="rId73" Type="http://schemas.openxmlformats.org/officeDocument/2006/relationships/hyperlink" Target="https://web3-new.online.sberbank.ru/operations/details?uohId=0003_000066747222770&amp;backUrl=%2Foperations%3FfromDate%3D1690879800000%26toDate%3D1693471800000%26page%3D5" TargetMode="External"/><Relationship Id="rId74" Type="http://schemas.openxmlformats.org/officeDocument/2006/relationships/hyperlink" Target="https://web3-new.online.sberbank.ru/operations/details?uohId=0003_000066747222759&amp;backUrl=%2Foperations%3FfromDate%3D1690879800000%26toDate%3D1693471800000%26page%3D5" TargetMode="External"/><Relationship Id="rId75" Type="http://schemas.openxmlformats.org/officeDocument/2006/relationships/hyperlink" Target="https://web3-new.online.sberbank.ru/operations/details?uohId=0003_000066538995291&amp;backUrl=%2Foperations%3FfromDate%3D1690879800000%26toDate%3D1693471800000%26page%3D5" TargetMode="External"/><Relationship Id="rId76" Type="http://schemas.openxmlformats.org/officeDocument/2006/relationships/hyperlink" Target="https://web3-new.online.sberbank.ru/operations/details?uohId=0003_000066747222744&amp;backUrl=%2Foperations%3FfromDate%3D1690879800000%26toDate%3D1693471800000%26page%3D5" TargetMode="External"/><Relationship Id="rId77" Type="http://schemas.openxmlformats.org/officeDocument/2006/relationships/hyperlink" Target="https://web3-new.online.sberbank.ru/operations/details?uohId=0003_000066747222733&amp;backUrl=%2Foperations%3FfromDate%3D1690879800000%26toDate%3D1693471800000%26page%3D5" TargetMode="External"/><Relationship Id="rId78" Type="http://schemas.openxmlformats.org/officeDocument/2006/relationships/hyperlink" Target="https://web3-new.online.sberbank.ru/operations/details?uohId=0003_000066519759735&amp;backUrl=%2Foperations%3FfromDate%3D1690879800000%26toDate%3D1693471800000%26page%3D5" TargetMode="External"/><Relationship Id="rId79" Type="http://schemas.openxmlformats.org/officeDocument/2006/relationships/hyperlink" Target="https://web3-new.online.sberbank.ru/operations/details?uohId=0003_000066519759723&amp;backUrl=%2Foperations%3FfromDate%3D1690879800000%26toDate%3D1693471800000%26page%3D5" TargetMode="External"/><Relationship Id="rId80" Type="http://schemas.openxmlformats.org/officeDocument/2006/relationships/hyperlink" Target="https://web3-new.online.sberbank.ru/operations/details?uohId=0003_000066516040113&amp;backUrl=%2Foperations%3FfromDate%3D1690879800000%26toDate%3D1693471800000%26page%3D5" TargetMode="External"/><Relationship Id="rId81" Type="http://schemas.openxmlformats.org/officeDocument/2006/relationships/hyperlink" Target="https://web3-new.online.sberbank.ru/operations/details?uohId=0003_000066516040100&amp;backUrl=%2Foperations%3FfromDate%3D1690879800000%26toDate%3D1693471800000%26page%3D5" TargetMode="External"/><Relationship Id="rId82" Type="http://schemas.openxmlformats.org/officeDocument/2006/relationships/hyperlink" Target="https://web3-new.online.sberbank.ru/operations/details?uohId=0003_000066516040076&amp;backUrl=%2Foperations%3FfromDate%3D1690879800000%26toDate%3D1693471800000%26page%3D6" TargetMode="External"/><Relationship Id="rId83" Type="http://schemas.openxmlformats.org/officeDocument/2006/relationships/hyperlink" Target="https://web3-new.online.sberbank.ru/details/pos?documentId=0003_000066516040062" TargetMode="External"/><Relationship Id="rId84" Type="http://schemas.openxmlformats.org/officeDocument/2006/relationships/hyperlink" Target="https://web3-new.online.sberbank.ru/operations/details?uohId=0003_000066492791250&amp;backUrl=%2Foperations%3FfromDate%3D1690879800000%26toDate%3D1693471800000%26page%3D6" TargetMode="External"/><Relationship Id="rId85" Type="http://schemas.openxmlformats.org/officeDocument/2006/relationships/hyperlink" Target="https://web3-new.online.sberbank.ru/operations/details?uohId=0003_000066492791242&amp;backUrl=%2Foperations%3FfromDate%3D1690879800000%26toDate%3D1693471800000%26page%3D6" TargetMode="External"/><Relationship Id="rId8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1232" TargetMode="External"/><Relationship Id="rId87" Type="http://schemas.openxmlformats.org/officeDocument/2006/relationships/hyperlink" Target="https://web3-new.online.sberbank.ru/details/pos?documentId=0003_000066492791219" TargetMode="External"/><Relationship Id="rId88" Type="http://schemas.openxmlformats.org/officeDocument/2006/relationships/hyperlink" Target="https://web3-new.online.sberbank.ru/operations/details?uohId=0003_000066492791213&amp;backUrl=%2Foperations%3FfromDate%3D1690879800000%26toDate%3D1693471800000%26page%3D6" TargetMode="External"/><Relationship Id="rId89" Type="http://schemas.openxmlformats.org/officeDocument/2006/relationships/hyperlink" Target="https://web3-new.online.sberbank.ru/details/pos?documentId=0003_000066492791205" TargetMode="External"/><Relationship Id="rId90" Type="http://schemas.openxmlformats.org/officeDocument/2006/relationships/hyperlink" Target="https://web3-new.online.sberbank.ru/operations/details?uohId=0003_000066492791194&amp;backUrl=%2Foperations%3FfromDate%3D1690879800000%26toDate%3D1693471800000%26page%3D6" TargetMode="External"/><Relationship Id="rId91" Type="http://schemas.openxmlformats.org/officeDocument/2006/relationships/hyperlink" Target="https://web3-new.online.sberbank.ru/operations/details?uohId=0003_000066492791181&amp;backUrl=%2Foperations%3FfromDate%3D1690879800000%26toDate%3D1693471800000%26page%3D6" TargetMode="External"/><Relationship Id="rId92" Type="http://schemas.openxmlformats.org/officeDocument/2006/relationships/hyperlink" Target="https://web3-new.online.sberbank.ru/operations/details?uohId=0003_000066492791163&amp;backUrl=%2Foperations%3FfromDate%3D1690879800000%26toDate%3D1693471800000%26page%3D6" TargetMode="External"/><Relationship Id="rId93" Type="http://schemas.openxmlformats.org/officeDocument/2006/relationships/hyperlink" Target="https://web3-new.online.sberbank.ru/operations/details?uohId=0003_000066492791156&amp;backUrl=%2Foperations%3FfromDate%3D1690879800000%26toDate%3D1693471800000%26page%3D6" TargetMode="External"/><Relationship Id="rId94" Type="http://schemas.openxmlformats.org/officeDocument/2006/relationships/hyperlink" Target="https://web3-new.online.sberbank.ru/operations/details?uohId=0003_000066492791144&amp;backUrl=%2Foperations%3FfromDate%3D1690879800000%26toDate%3D1693471800000%26page%3D6" TargetMode="External"/><Relationship Id="rId95" Type="http://schemas.openxmlformats.org/officeDocument/2006/relationships/hyperlink" Target="https://web3-new.online.sberbank.ru/payments/fps?documentId=0003_0000000005176379397&amp;documentType=UfsP2PSBPOutTransfer" TargetMode="External"/><Relationship Id="rId96" Type="http://schemas.openxmlformats.org/officeDocument/2006/relationships/hyperlink" Target="https://web3-new.online.sberbank.ru/transfers/client/workflow?srcDocumentId=0003_0000000005176373432&amp;srcDocumentType=UfsOutTransfer&amp;action=INFO" TargetMode="External"/><Relationship Id="rId97" Type="http://schemas.openxmlformats.org/officeDocument/2006/relationships/hyperlink" Target="https://web3-new.online.sberbank.ru/operations/details?uohId=0003_000066492791116&amp;backUrl=%2Foperations%3FfromDate%3D1690879800000%26toDate%3D1693471800000%26page%3D7" TargetMode="External"/><Relationship Id="rId98" Type="http://schemas.openxmlformats.org/officeDocument/2006/relationships/hyperlink" Target="https://web3-new.online.sberbank.ru/operations/details?uohId=0003_000066492791113&amp;backUrl=%2Foperations%3FfromDate%3D1690879800000%26toDate%3D1693471800000%26page%3D7" TargetMode="External"/><Relationship Id="rId99" Type="http://schemas.openxmlformats.org/officeDocument/2006/relationships/hyperlink" Target="https://web3-new.online.sberbank.ru/operations/details?uohId=0003_000066492791105&amp;backUrl=%2Foperations%3FfromDate%3D1690879800000%26toDate%3D1693471800000%26page%3D7" TargetMode="External"/><Relationship Id="rId100" Type="http://schemas.openxmlformats.org/officeDocument/2006/relationships/hyperlink" Target="https://web3-new.online.sberbank.ru/operations/details?uohId=0003_000066492791098&amp;backUrl=%2Foperations%3FfromDate%3D1690879800000%26toDate%3D1693471800000%26page%3D7" TargetMode="External"/><Relationship Id="rId101" Type="http://schemas.openxmlformats.org/officeDocument/2006/relationships/hyperlink" Target="https://web3-new.online.sberbank.ru/operations/details?uohId=0003_000066492791094&amp;backUrl=%2Foperations%3FfromDate%3D1690879800000%26toDate%3D1693471800000%26page%3D7" TargetMode="External"/><Relationship Id="rId10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1086" TargetMode="External"/><Relationship Id="rId103" Type="http://schemas.openxmlformats.org/officeDocument/2006/relationships/hyperlink" Target="https://web3-new.online.sberbank.ru/operations/details?uohId=0003_000066492791077&amp;backUrl=%2Foperations%3FfromDate%3D1690879800000%26toDate%3D1693471800000%26page%3D7" TargetMode="External"/><Relationship Id="rId104" Type="http://schemas.openxmlformats.org/officeDocument/2006/relationships/hyperlink" Target="https://web3-new.online.sberbank.ru/operations/details?uohId=0003_000066492791070&amp;backUrl=%2Foperations%3FfromDate%3D1690879800000%26toDate%3D1693471800000%26page%3D7" TargetMode="External"/><Relationship Id="rId105" Type="http://schemas.openxmlformats.org/officeDocument/2006/relationships/hyperlink" Target="https://web3-new.online.sberbank.ru/operations/details?uohId=0003_000066492791055&amp;backUrl=%2Foperations%3FfromDate%3D1690879800000%26toDate%3D1693471800000%26page%3D7" TargetMode="External"/><Relationship Id="rId106" Type="http://schemas.openxmlformats.org/officeDocument/2006/relationships/hyperlink" Target="https://web3-new.online.sberbank.ru/details/pos?documentId=0003_000066492791052" TargetMode="External"/><Relationship Id="rId107" Type="http://schemas.openxmlformats.org/officeDocument/2006/relationships/hyperlink" Target="https://web3-new.online.sberbank.ru/operations/details?uohId=0003_000066492791041&amp;backUrl=%2Foperations%3FfromDate%3D1690879800000%26toDate%3D1693471800000%26page%3D7" TargetMode="External"/><Relationship Id="rId108" Type="http://schemas.openxmlformats.org/officeDocument/2006/relationships/hyperlink" Target="https://web3-new.online.sberbank.ru/operations/details?uohId=0003_000066492791031&amp;backUrl=%2Foperations%3FfromDate%3D1690879800000%26toDate%3D1693471800000%26page%3D7" TargetMode="External"/><Relationship Id="rId10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1022" TargetMode="External"/><Relationship Id="rId110" Type="http://schemas.openxmlformats.org/officeDocument/2006/relationships/hyperlink" Target="https://web3-new.online.sberbank.ru/operations/details?uohId=0003_000066492791011&amp;backUrl=%2Foperations%3FfromDate%3D1690879800000%26toDate%3D1693471800000%26page%3D7" TargetMode="External"/><Relationship Id="rId111" Type="http://schemas.openxmlformats.org/officeDocument/2006/relationships/hyperlink" Target="https://web3-new.online.sberbank.ru/operations/details?uohId=0003_000066492791005&amp;backUrl=%2Foperations%3FfromDate%3D1690879800000%26toDate%3D1693471800000%26page%3D7" TargetMode="External"/><Relationship Id="rId112" Type="http://schemas.openxmlformats.org/officeDocument/2006/relationships/hyperlink" Target="https://web3-new.online.sberbank.ru/operations/details?uohId=0003_000066401357638&amp;backUrl=%2Foperations%3FfromDate%3D1690879800000%26toDate%3D1693471800000%26page%3D7" TargetMode="External"/><Relationship Id="rId113" Type="http://schemas.openxmlformats.org/officeDocument/2006/relationships/hyperlink" Target="https://web3-new.online.sberbank.ru/operations/details?uohId=0003_000066492790993&amp;backUrl=%2Foperations%3FfromDate%3D1690879800000%26toDate%3D1693471800000%26page%3D7" TargetMode="External"/><Relationship Id="rId114" Type="http://schemas.openxmlformats.org/officeDocument/2006/relationships/hyperlink" Target="https://web3-new.online.sberbank.ru/operations/details?uohId=0003_000066492790983&amp;backUrl=%2Foperations%3FfromDate%3D1690879800000%26toDate%3D1693471800000%26page%3D7" TargetMode="External"/><Relationship Id="rId115" Type="http://schemas.openxmlformats.org/officeDocument/2006/relationships/hyperlink" Target="https://web3-new.online.sberbank.ru/operations/details?uohId=0003_000066492790979&amp;backUrl=%2Foperations%3FfromDate%3D1690879800000%26toDate%3D1693471800000%26page%3D7" TargetMode="External"/><Relationship Id="rId116" Type="http://schemas.openxmlformats.org/officeDocument/2006/relationships/hyperlink" Target="https://web3-new.online.sberbank.ru/operations/details?uohId=0003_000066492790969&amp;backUrl=%2Foperations%3FfromDate%3D1690879800000%26toDate%3D1693471800000%26page%3D7" TargetMode="External"/><Relationship Id="rId117" Type="http://schemas.openxmlformats.org/officeDocument/2006/relationships/hyperlink" Target="https://web3-new.online.sberbank.ru/operations/details?uohId=0003_000066492790961&amp;backUrl=%2Foperations%3FfromDate%3D1690879800000%26toDate%3D1693471800000%26page%3D8" TargetMode="External"/><Relationship Id="rId118" Type="http://schemas.openxmlformats.org/officeDocument/2006/relationships/hyperlink" Target="https://web3-new.online.sberbank.ru/operations/details?uohId=0003_000066492790951&amp;backUrl=%2Foperations%3FfromDate%3D1690879800000%26toDate%3D1693471800000%26page%3D8" TargetMode="External"/><Relationship Id="rId119" Type="http://schemas.openxmlformats.org/officeDocument/2006/relationships/hyperlink" Target="https://web3-new.online.sberbank.ru/operations/details?uohId=0003_000066492790944&amp;backUrl=%2Foperations%3FfromDate%3D1690879800000%26toDate%3D1693471800000%26page%3D8" TargetMode="External"/><Relationship Id="rId12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0931" TargetMode="External"/><Relationship Id="rId121" Type="http://schemas.openxmlformats.org/officeDocument/2006/relationships/hyperlink" Target="https://web3-new.online.sberbank.ru/operations/details?uohId=0003_000066492790927&amp;backUrl=%2Foperations%3FfromDate%3D1690879800000%26toDate%3D1693471800000%26page%3D8" TargetMode="External"/><Relationship Id="rId122" Type="http://schemas.openxmlformats.org/officeDocument/2006/relationships/hyperlink" Target="https://web3-new.online.sberbank.ru/operations/details?uohId=0003_000066492790921&amp;backUrl=%2Foperations%3FfromDate%3D1690879800000%26toDate%3D1693471800000%26page%3D8" TargetMode="External"/><Relationship Id="rId123" Type="http://schemas.openxmlformats.org/officeDocument/2006/relationships/hyperlink" Target="https://web3-new.online.sberbank.ru/operations/details?uohId=0003_000066492790915&amp;backUrl=%2Foperations%3FfromDate%3D1690879800000%26toDate%3D1693471800000%26page%3D8" TargetMode="External"/><Relationship Id="rId124" Type="http://schemas.openxmlformats.org/officeDocument/2006/relationships/hyperlink" Target="https://web3-new.online.sberbank.ru/operations/details?uohId=0003_000066492790909&amp;backUrl=%2Foperations%3FfromDate%3D1690879800000%26toDate%3D1693471800000%26page%3D8" TargetMode="External"/><Relationship Id="rId125" Type="http://schemas.openxmlformats.org/officeDocument/2006/relationships/hyperlink" Target="https://web3-new.online.sberbank.ru/operations/details?uohId=0003_000066492790901&amp;backUrl=%2Foperations%3FfromDate%3D1690879800000%26toDate%3D1693471800000%26page%3D8" TargetMode="External"/><Relationship Id="rId126" Type="http://schemas.openxmlformats.org/officeDocument/2006/relationships/hyperlink" Target="https://web3-new.online.sberbank.ru/operations/details?uohId=0003_000066492790895&amp;backUrl=%2Foperations%3FfromDate%3D1690879800000%26toDate%3D1693471800000%26page%3D8" TargetMode="External"/><Relationship Id="rId127" Type="http://schemas.openxmlformats.org/officeDocument/2006/relationships/hyperlink" Target="https://web3-new.online.sberbank.ru/operations/details?uohId=0003_000066492790884&amp;backUrl=%2Foperations%3FfromDate%3D1690879800000%26toDate%3D1693471800000%26page%3D8" TargetMode="External"/><Relationship Id="rId128" Type="http://schemas.openxmlformats.org/officeDocument/2006/relationships/hyperlink" Target="https://web3-new.online.sberbank.ru/operations/details?uohId=0003_000066492790880&amp;backUrl=%2Foperations%3FfromDate%3D1690879800000%26toDate%3D1693471800000%26page%3D8" TargetMode="External"/><Relationship Id="rId129" Type="http://schemas.openxmlformats.org/officeDocument/2006/relationships/hyperlink" Target="https://web3-new.online.sberbank.ru/operations/details?uohId=0003_000066492790819&amp;backUrl=%2Foperations%3FfromDate%3D1690879800000%26toDate%3D1693471800000%26page%3D8" TargetMode="External"/><Relationship Id="rId130" Type="http://schemas.openxmlformats.org/officeDocument/2006/relationships/hyperlink" Target="https://web3-new.online.sberbank.ru/operations/details?uohId=0003_000066492790810&amp;backUrl=%2Foperations%3FfromDate%3D1690879800000%26toDate%3D1693471800000%26page%3D8" TargetMode="External"/><Relationship Id="rId131" Type="http://schemas.openxmlformats.org/officeDocument/2006/relationships/hyperlink" Target="https://web3-new.online.sberbank.ru/operations/details?uohId=0003_000066492790797&amp;backUrl=%2Foperations%3FfromDate%3D1690879800000%26toDate%3D1693471800000%26page%3D8" TargetMode="External"/><Relationship Id="rId132" Type="http://schemas.openxmlformats.org/officeDocument/2006/relationships/hyperlink" Target="https://web3-new.online.sberbank.ru/operations/details?uohId=0003_000066492790788&amp;backUrl=%2Foperations%3FfromDate%3D1690879800000%26toDate%3D1693471800000%26page%3D8" TargetMode="External"/><Relationship Id="rId133" Type="http://schemas.openxmlformats.org/officeDocument/2006/relationships/hyperlink" Target="https://web3-new.online.sberbank.ru/operations/details?uohId=0003_000066492790770&amp;backUrl=%2Foperations%3FfromDate%3D1690879800000%26toDate%3D1693471800000%26page%3D8" TargetMode="External"/><Relationship Id="rId134" Type="http://schemas.openxmlformats.org/officeDocument/2006/relationships/hyperlink" Target="https://web3-new.online.sberbank.ru/operations/details?uohId=0003_000066492790766&amp;backUrl=%2Foperations%3FfromDate%3D1690879800000%26toDate%3D1693471800000%26page%3D8" TargetMode="External"/><Relationship Id="rId135" Type="http://schemas.openxmlformats.org/officeDocument/2006/relationships/hyperlink" Target="https://web3-new.online.sberbank.ru/operations/details?uohId=0003_000066492790755&amp;backUrl=%2Foperations%3FfromDate%3D1690879800000%26toDate%3D1693471800000%26page%3D8" TargetMode="External"/><Relationship Id="rId13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0742" TargetMode="External"/><Relationship Id="rId137" Type="http://schemas.openxmlformats.org/officeDocument/2006/relationships/hyperlink" Target="https://web3-new.online.sberbank.ru/operations/details?uohId=0003_000066492790734&amp;backUrl=%2Foperations%3FfromDate%3D1690879800000%26toDate%3D1693471800000%26page%3D9" TargetMode="External"/><Relationship Id="rId13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0724" TargetMode="External"/><Relationship Id="rId139" Type="http://schemas.openxmlformats.org/officeDocument/2006/relationships/hyperlink" Target="https://web3-new.online.sberbank.ru/operations/details?uohId=0003_000066492790715&amp;backUrl=%2Foperations%3FfromDate%3D1690879800000%26toDate%3D1693471800000%26page%3D9" TargetMode="External"/><Relationship Id="rId140" Type="http://schemas.openxmlformats.org/officeDocument/2006/relationships/hyperlink" Target="https://web3-new.online.sberbank.ru/operations/details?uohId=0003_000066492790705&amp;backUrl=%2Foperations%3FfromDate%3D1690879800000%26toDate%3D1693471800000%26page%3D9" TargetMode="External"/><Relationship Id="rId141" Type="http://schemas.openxmlformats.org/officeDocument/2006/relationships/hyperlink" Target="https://web3-new.online.sberbank.ru/operations/details?uohId=0003_000066492790694&amp;backUrl=%2Foperations%3FfromDate%3D1690879800000%26toDate%3D1693471800000%26page%3D9" TargetMode="External"/><Relationship Id="rId142" Type="http://schemas.openxmlformats.org/officeDocument/2006/relationships/hyperlink" Target="https://web3-new.online.sberbank.ru/operations/details?uohId=0003_000066492790687&amp;backUrl=%2Foperations%3FfromDate%3D1690879800000%26toDate%3D1693471800000%26page%3D9" TargetMode="External"/><Relationship Id="rId143" Type="http://schemas.openxmlformats.org/officeDocument/2006/relationships/hyperlink" Target="https://web3-new.online.sberbank.ru/operations/details?uohId=0003_000066492790667&amp;backUrl=%2Foperations%3FfromDate%3D1690879800000%26toDate%3D1693471800000%26page%3D9" TargetMode="External"/><Relationship Id="rId144" Type="http://schemas.openxmlformats.org/officeDocument/2006/relationships/hyperlink" Target="https://web3-new.online.sberbank.ru/operations/details?uohId=0003_000066492790658&amp;backUrl=%2Foperations%3FfromDate%3D1690879800000%26toDate%3D1693471800000%26page%3D9" TargetMode="External"/><Relationship Id="rId145" Type="http://schemas.openxmlformats.org/officeDocument/2006/relationships/hyperlink" Target="https://web3-new.online.sberbank.ru/operations/details?uohId=0003_000066492790649&amp;backUrl=%2Foperations%3FfromDate%3D1690879800000%26toDate%3D1693471800000%26page%3D9" TargetMode="External"/><Relationship Id="rId146" Type="http://schemas.openxmlformats.org/officeDocument/2006/relationships/hyperlink" Target="https://web3-new.online.sberbank.ru/operations/details?uohId=0003_000066492790639&amp;backUrl=%2Foperations%3FfromDate%3D1690879800000%26toDate%3D1693471800000%26page%3D9" TargetMode="External"/><Relationship Id="rId147" Type="http://schemas.openxmlformats.org/officeDocument/2006/relationships/hyperlink" Target="https://web3-new.online.sberbank.ru/operations/details?uohId=0003_000066492790628&amp;backUrl=%2Foperations%3FfromDate%3D1690879800000%26toDate%3D1693471800000%26page%3D9" TargetMode="External"/><Relationship Id="rId148" Type="http://schemas.openxmlformats.org/officeDocument/2006/relationships/hyperlink" Target="https://web3-new.online.sberbank.ru/operations/details?uohId=0003_000066492790617&amp;backUrl=%2Foperations%3FfromDate%3D1690879800000%26toDate%3D1693471800000%26page%3D9" TargetMode="External"/><Relationship Id="rId149" Type="http://schemas.openxmlformats.org/officeDocument/2006/relationships/hyperlink" Target="https://web3-new.online.sberbank.ru/operations/details?uohId=0003_000066492790604&amp;backUrl=%2Foperations%3FfromDate%3D1690879800000%26toDate%3D1693471800000%26page%3D9" TargetMode="External"/><Relationship Id="rId150" Type="http://schemas.openxmlformats.org/officeDocument/2006/relationships/hyperlink" Target="https://web3-new.online.sberbank.ru/operations/details?uohId=0003_000066492790599&amp;backUrl=%2Foperations%3FfromDate%3D1690879800000%26toDate%3D1693471800000%26page%3D9" TargetMode="External"/><Relationship Id="rId151" Type="http://schemas.openxmlformats.org/officeDocument/2006/relationships/hyperlink" Target="https://web3-new.online.sberbank.ru/operations/details?uohId=0003_000066492790587&amp;backUrl=%2Foperations%3FfromDate%3D1690879800000%26toDate%3D1693471800000%26page%3D9" TargetMode="External"/><Relationship Id="rId152" Type="http://schemas.openxmlformats.org/officeDocument/2006/relationships/hyperlink" Target="https://web3-new.online.sberbank.ru/operations/details?uohId=0003_000066492790576&amp;backUrl=%2Foperations%3FfromDate%3D1690879800000%26toDate%3D1693471800000%26page%3D9" TargetMode="External"/><Relationship Id="rId153" Type="http://schemas.openxmlformats.org/officeDocument/2006/relationships/hyperlink" Target="https://web3-new.online.sberbank.ru/operations/details?uohId=0003_000066492790571&amp;backUrl=%2Foperations%3FfromDate%3D1690879800000%26toDate%3D1693471800000%26page%3D9" TargetMode="External"/><Relationship Id="rId154" Type="http://schemas.openxmlformats.org/officeDocument/2006/relationships/hyperlink" Target="https://web3-new.online.sberbank.ru/operations/details?uohId=0003_000066492790560&amp;backUrl=%2Foperations%3FfromDate%3D1690879800000%26toDate%3D1693471800000%26page%3D9" TargetMode="External"/><Relationship Id="rId155" Type="http://schemas.openxmlformats.org/officeDocument/2006/relationships/hyperlink" Target="https://web3-new.online.sberbank.ru/operations/details?uohId=0003_000066492790553&amp;backUrl=%2Foperations%3FfromDate%3D1690879800000%26toDate%3D1693471800000%26page%3D9" TargetMode="External"/><Relationship Id="rId156" Type="http://schemas.openxmlformats.org/officeDocument/2006/relationships/hyperlink" Target="https://web3-new.online.sberbank.ru/operations/details?uohId=0003_000066492790540&amp;backUrl=%2Foperations%3FfromDate%3D1690879800000%26toDate%3D1693471800000%26page%3D9" TargetMode="External"/><Relationship Id="rId157" Type="http://schemas.openxmlformats.org/officeDocument/2006/relationships/hyperlink" Target="https://web3-new.online.sberbank.ru/operations/details?uohId=0003_000066492790533&amp;backUrl=%2Foperations%3FfromDate%3D1690879800000%26toDate%3D1693471800000%26page%3D10" TargetMode="External"/><Relationship Id="rId15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0523" TargetMode="External"/><Relationship Id="rId159" Type="http://schemas.openxmlformats.org/officeDocument/2006/relationships/hyperlink" Target="https://web3-new.online.sberbank.ru/operations/details?uohId=0003_000066492790512&amp;backUrl=%2Foperations%3FfromDate%3D1690879800000%26toDate%3D1693471800000%26page%3D10" TargetMode="External"/><Relationship Id="rId16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0498" TargetMode="External"/><Relationship Id="rId161" Type="http://schemas.openxmlformats.org/officeDocument/2006/relationships/hyperlink" Target="https://web3-new.online.sberbank.ru/operations/details?uohId=0003_000066492790491&amp;backUrl=%2Foperations%3FfromDate%3D1690879800000%26toDate%3D1693471800000%26page%3D10" TargetMode="External"/><Relationship Id="rId16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0474" TargetMode="External"/><Relationship Id="rId163" Type="http://schemas.openxmlformats.org/officeDocument/2006/relationships/hyperlink" Target="https://web3-new.online.sberbank.ru/operations/details?uohId=0003_000066492790464&amp;backUrl=%2Foperations%3FfromDate%3D1690879800000%26toDate%3D1693471800000%26page%3D10" TargetMode="External"/><Relationship Id="rId16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0448" TargetMode="External"/><Relationship Id="rId165" Type="http://schemas.openxmlformats.org/officeDocument/2006/relationships/hyperlink" Target="https://web3-new.online.sberbank.ru/operations/details?uohId=0003_000066492790437&amp;backUrl=%2Foperations%3FfromDate%3D1690879800000%26toDate%3D1693471800000%26page%3D10" TargetMode="External"/><Relationship Id="rId16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0421" TargetMode="External"/><Relationship Id="rId167" Type="http://schemas.openxmlformats.org/officeDocument/2006/relationships/hyperlink" Target="https://web3-new.online.sberbank.ru/operations/details?uohId=0003_000066492790403&amp;backUrl=%2Foperations%3FfromDate%3D1690879800000%26toDate%3D1693471800000%26page%3D10" TargetMode="External"/><Relationship Id="rId168" Type="http://schemas.openxmlformats.org/officeDocument/2006/relationships/hyperlink" Target="https://web3-new.online.sberbank.ru/operations/details?uohId=0003_000066492790389&amp;backUrl=%2Foperations%3FfromDate%3D1690879800000%26toDate%3D1693471800000%26page%3D10" TargetMode="External"/><Relationship Id="rId169" Type="http://schemas.openxmlformats.org/officeDocument/2006/relationships/hyperlink" Target="https://web3-new.online.sberbank.ru/operations/details?uohId=0003_000066492790383&amp;backUrl=%2Foperations%3FfromDate%3D1690879800000%26toDate%3D1693471800000%26page%3D10" TargetMode="External"/><Relationship Id="rId170" Type="http://schemas.openxmlformats.org/officeDocument/2006/relationships/hyperlink" Target="https://web3-new.online.sberbank.ru/operations/details?uohId=0003_000066492790375&amp;backUrl=%2Foperations%3FfromDate%3D1690879800000%26toDate%3D1693471800000%26page%3D10" TargetMode="External"/><Relationship Id="rId171" Type="http://schemas.openxmlformats.org/officeDocument/2006/relationships/hyperlink" Target="https://web3-new.online.sberbank.ru/operations/details?uohId=0003_000066492790365&amp;backUrl=%2Foperations%3FfromDate%3D1690879800000%26toDate%3D1693471800000%26page%3D10" TargetMode="External"/><Relationship Id="rId172" Type="http://schemas.openxmlformats.org/officeDocument/2006/relationships/hyperlink" Target="https://web3-new.online.sberbank.ru/operations/details?uohId=0003_000066492790359&amp;backUrl=%2Foperations%3FfromDate%3D1690879800000%26toDate%3D1693471800000%26page%3D10" TargetMode="External"/><Relationship Id="rId17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0345" TargetMode="External"/><Relationship Id="rId174" Type="http://schemas.openxmlformats.org/officeDocument/2006/relationships/hyperlink" Target="https://web3-new.online.sberbank.ru/operations/details?uohId=0003_000066492790334&amp;backUrl=%2Foperations%3FfromDate%3D1690879800000%26toDate%3D1693471800000%26page%3D10" TargetMode="External"/><Relationship Id="rId175" Type="http://schemas.openxmlformats.org/officeDocument/2006/relationships/hyperlink" Target="https://web3-new.online.sberbank.ru/operations/details?uohId=0003_000066492790320&amp;backUrl=%2Foperations%3FfromDate%3D1690879800000%26toDate%3D1693471800000%26page%3D10" TargetMode="External"/><Relationship Id="rId176" Type="http://schemas.openxmlformats.org/officeDocument/2006/relationships/hyperlink" Target="https://web3-new.online.sberbank.ru/operations/details?uohId=0003_000066492790311&amp;backUrl=%2Foperations%3FfromDate%3D1690879800000%26toDate%3D1693471800000%26page%3D10" TargetMode="External"/><Relationship Id="rId17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0302" TargetMode="External"/><Relationship Id="rId178" Type="http://schemas.openxmlformats.org/officeDocument/2006/relationships/hyperlink" Target="https://web3-new.online.sberbank.ru/operations/details?uohId=0003_000066492790289&amp;backUrl=%2Foperations%3FfromDate%3D1690879800000%26toDate%3D1693471800000%26page%3D11" TargetMode="External"/><Relationship Id="rId17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0275" TargetMode="External"/><Relationship Id="rId180" Type="http://schemas.openxmlformats.org/officeDocument/2006/relationships/hyperlink" Target="https://web3-new.online.sberbank.ru/operations/details?uohId=0003_000066492790269&amp;backUrl=%2Foperations%3FfromDate%3D1690879800000%26toDate%3D1693471800000%26page%3D11" TargetMode="External"/><Relationship Id="rId181" Type="http://schemas.openxmlformats.org/officeDocument/2006/relationships/hyperlink" Target="https://web3-new.online.sberbank.ru/operations/details?uohId=0003_000066492790263&amp;backUrl=%2Foperations%3FfromDate%3D1690879800000%26toDate%3D1693471800000%26page%3D11" TargetMode="External"/><Relationship Id="rId182" Type="http://schemas.openxmlformats.org/officeDocument/2006/relationships/hyperlink" Target="https://web3-new.online.sberbank.ru/operations/details?uohId=0003_000066492790257&amp;backUrl=%2Foperations%3FfromDate%3D1690879800000%26toDate%3D1693471800000%26page%3D11" TargetMode="External"/><Relationship Id="rId183" Type="http://schemas.openxmlformats.org/officeDocument/2006/relationships/hyperlink" Target="https://web3-new.online.sberbank.ru/operations/details?uohId=0003_000066492790253&amp;backUrl=%2Foperations%3FfromDate%3D1690879800000%26toDate%3D1693471800000%26page%3D11" TargetMode="External"/><Relationship Id="rId184" Type="http://schemas.openxmlformats.org/officeDocument/2006/relationships/hyperlink" Target="https://web3-new.online.sberbank.ru/operations/details?uohId=0003_000066492790239&amp;backUrl=%2Foperations%3FfromDate%3D1690879800000%26toDate%3D1693471800000%26page%3D11" TargetMode="External"/><Relationship Id="rId185" Type="http://schemas.openxmlformats.org/officeDocument/2006/relationships/hyperlink" Target="https://web3-new.online.sberbank.ru/operations/details?uohId=0003_000066492790230&amp;backUrl=%2Foperations%3FfromDate%3D1690879800000%26toDate%3D1693471800000%26page%3D11" TargetMode="External"/><Relationship Id="rId186" Type="http://schemas.openxmlformats.org/officeDocument/2006/relationships/hyperlink" Target="https://web3-new.online.sberbank.ru/operations/details?uohId=0003_000066492790220&amp;backUrl=%2Foperations%3FfromDate%3D1690879800000%26toDate%3D1693471800000%26page%3D11" TargetMode="External"/><Relationship Id="rId187" Type="http://schemas.openxmlformats.org/officeDocument/2006/relationships/hyperlink" Target="https://web3-new.online.sberbank.ru/operations/details?uohId=0003_000066492790210&amp;backUrl=%2Foperations%3FfromDate%3D1690879800000%26toDate%3D1693471800000%26page%3D11" TargetMode="External"/><Relationship Id="rId188" Type="http://schemas.openxmlformats.org/officeDocument/2006/relationships/hyperlink" Target="https://web3-new.online.sberbank.ru/operations/details?uohId=0003_000066492790197&amp;backUrl=%2Foperations%3FfromDate%3D1690879800000%26toDate%3D1693471800000%26page%3D11" TargetMode="External"/><Relationship Id="rId189" Type="http://schemas.openxmlformats.org/officeDocument/2006/relationships/hyperlink" Target="https://web3-new.online.sberbank.ru/operations/details?uohId=0003_000066492790190&amp;backUrl=%2Foperations%3FfromDate%3D1690879800000%26toDate%3D1693471800000%26page%3D11" TargetMode="External"/><Relationship Id="rId190" Type="http://schemas.openxmlformats.org/officeDocument/2006/relationships/hyperlink" Target="https://web3-new.online.sberbank.ru/operations/details?uohId=0003_000066492790178&amp;backUrl=%2Foperations%3FfromDate%3D1690879800000%26toDate%3D1693471800000%26page%3D11" TargetMode="External"/><Relationship Id="rId191" Type="http://schemas.openxmlformats.org/officeDocument/2006/relationships/hyperlink" Target="https://web3-new.online.sberbank.ru/operations/details?uohId=0003_000066492790172&amp;backUrl=%2Foperations%3FfromDate%3D1690879800000%26toDate%3D1693471800000%26page%3D11" TargetMode="External"/><Relationship Id="rId192" Type="http://schemas.openxmlformats.org/officeDocument/2006/relationships/hyperlink" Target="https://web3-new.online.sberbank.ru/operations/details?uohId=0003_000066492790161&amp;backUrl=%2Foperations%3FfromDate%3D1690879800000%26toDate%3D1693471800000%26page%3D11" TargetMode="External"/><Relationship Id="rId193" Type="http://schemas.openxmlformats.org/officeDocument/2006/relationships/hyperlink" Target="https://web3-new.online.sberbank.ru/operations/details?uohId=0003_000066492790156&amp;backUrl=%2Foperations%3FfromDate%3D1690879800000%26toDate%3D1693471800000%26page%3D11" TargetMode="External"/><Relationship Id="rId194" Type="http://schemas.openxmlformats.org/officeDocument/2006/relationships/hyperlink" Target="https://web3-new.online.sberbank.ru/operations/details?uohId=0003_000066492790140&amp;backUrl=%2Foperations%3FfromDate%3D1690879800000%26toDate%3D1693471800000%26page%3D11" TargetMode="External"/><Relationship Id="rId195" Type="http://schemas.openxmlformats.org/officeDocument/2006/relationships/hyperlink" Target="https://web3-new.online.sberbank.ru/operations/details?uohId=0003_000066492790130&amp;backUrl=%2Foperations%3FfromDate%3D1690879800000%26toDate%3D1693471800000%26page%3D11" TargetMode="External"/><Relationship Id="rId196" Type="http://schemas.openxmlformats.org/officeDocument/2006/relationships/hyperlink" Target="https://web3-new.online.sberbank.ru/operations/details?uohId=0003_000066492790122&amp;backUrl=%2Foperations%3FfromDate%3D1690879800000%26toDate%3D1693471800000%26page%3D11" TargetMode="External"/><Relationship Id="rId197" Type="http://schemas.openxmlformats.org/officeDocument/2006/relationships/hyperlink" Target="https://web3-new.online.sberbank.ru/operations/details?uohId=0003_000066492790105&amp;backUrl=%2Foperations%3FfromDate%3D1690879800000%26toDate%3D1693471800000%26page%3D12" TargetMode="External"/><Relationship Id="rId198" Type="http://schemas.openxmlformats.org/officeDocument/2006/relationships/hyperlink" Target="https://web3-new.online.sberbank.ru/operations/details?uohId=0003_000066492790100&amp;backUrl=%2Foperations%3FfromDate%3D1690879800000%26toDate%3D1693471800000%26page%3D12" TargetMode="External"/><Relationship Id="rId199" Type="http://schemas.openxmlformats.org/officeDocument/2006/relationships/hyperlink" Target="https://web3-new.online.sberbank.ru/operations/details?uohId=0003_000066492790091&amp;backUrl=%2Foperations%3FfromDate%3D1690879800000%26toDate%3D1693471800000%26page%3D12" TargetMode="External"/><Relationship Id="rId200" Type="http://schemas.openxmlformats.org/officeDocument/2006/relationships/hyperlink" Target="https://web3-new.online.sberbank.ru/operations/details?uohId=0003_000066492790083&amp;backUrl=%2Foperations%3FfromDate%3D1690879800000%26toDate%3D1693471800000%26page%3D12" TargetMode="External"/><Relationship Id="rId201" Type="http://schemas.openxmlformats.org/officeDocument/2006/relationships/hyperlink" Target="https://web3-new.online.sberbank.ru/operations/details?uohId=0003_000066492790077&amp;backUrl=%2Foperations%3FfromDate%3D1690879800000%26toDate%3D1693471800000%26page%3D12" TargetMode="External"/><Relationship Id="rId202" Type="http://schemas.openxmlformats.org/officeDocument/2006/relationships/hyperlink" Target="https://web3-new.online.sberbank.ru/operations/details?uohId=0003_000066492790068&amp;backUrl=%2Foperations%3FfromDate%3D1690879800000%26toDate%3D1693471800000%26page%3D12" TargetMode="External"/><Relationship Id="rId203" Type="http://schemas.openxmlformats.org/officeDocument/2006/relationships/hyperlink" Target="https://web3-new.online.sberbank.ru/operations/details?uohId=0003_000066492790057&amp;backUrl=%2Foperations%3FfromDate%3D1690879800000%26toDate%3D1693471800000%26page%3D12" TargetMode="External"/><Relationship Id="rId204" Type="http://schemas.openxmlformats.org/officeDocument/2006/relationships/hyperlink" Target="https://web3-new.online.sberbank.ru/operations/details?uohId=0003_000066492790046&amp;backUrl=%2Foperations%3FfromDate%3D1690879800000%26toDate%3D1693471800000%26page%3D12" TargetMode="External"/><Relationship Id="rId205" Type="http://schemas.openxmlformats.org/officeDocument/2006/relationships/hyperlink" Target="https://web3-new.online.sberbank.ru/operations/details?uohId=0003_000066492790039&amp;backUrl=%2Foperations%3FfromDate%3D1690879800000%26toDate%3D1693471800000%26page%3D12" TargetMode="External"/><Relationship Id="rId206" Type="http://schemas.openxmlformats.org/officeDocument/2006/relationships/hyperlink" Target="https://web3-new.online.sberbank.ru/operations/details?uohId=0003_000066492790033&amp;backUrl=%2Foperations%3FfromDate%3D1690879800000%26toDate%3D1693471800000%26page%3D12" TargetMode="External"/><Relationship Id="rId207" Type="http://schemas.openxmlformats.org/officeDocument/2006/relationships/hyperlink" Target="https://web3-new.online.sberbank.ru/operations/details?uohId=0003_000066492790026&amp;backUrl=%2Foperations%3FfromDate%3D1690879800000%26toDate%3D1693471800000%26page%3D12" TargetMode="External"/><Relationship Id="rId20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90021" TargetMode="External"/><Relationship Id="rId209" Type="http://schemas.openxmlformats.org/officeDocument/2006/relationships/hyperlink" Target="https://web3-new.online.sberbank.ru/operations/details?uohId=0003_000066492790009&amp;backUrl=%2Foperations%3FfromDate%3D1690879800000%26toDate%3D1693471800000%26page%3D12" TargetMode="External"/><Relationship Id="rId210" Type="http://schemas.openxmlformats.org/officeDocument/2006/relationships/hyperlink" Target="https://web3-new.online.sberbank.ru/operations/details?uohId=0003_000066492789996&amp;backUrl=%2Foperations%3FfromDate%3D1690879800000%26toDate%3D1693471800000%26page%3D12" TargetMode="External"/><Relationship Id="rId211" Type="http://schemas.openxmlformats.org/officeDocument/2006/relationships/hyperlink" Target="https://web3-new.online.sberbank.ru/operations/details?uohId=0003_000066492789985&amp;backUrl=%2Foperations%3FfromDate%3D1690879800000%26toDate%3D1693471800000%26page%3D12" TargetMode="External"/><Relationship Id="rId212" Type="http://schemas.openxmlformats.org/officeDocument/2006/relationships/hyperlink" Target="https://web3-new.online.sberbank.ru/operations/details?uohId=0003_000066492789976&amp;backUrl=%2Foperations%3FfromDate%3D1690879800000%26toDate%3D1693471800000%26page%3D12" TargetMode="External"/><Relationship Id="rId213" Type="http://schemas.openxmlformats.org/officeDocument/2006/relationships/hyperlink" Target="https://web3-new.online.sberbank.ru/operations/details?uohId=0003_000066492789964&amp;backUrl=%2Foperations%3FfromDate%3D1690879800000%26toDate%3D1693471800000%26page%3D12" TargetMode="External"/><Relationship Id="rId214" Type="http://schemas.openxmlformats.org/officeDocument/2006/relationships/hyperlink" Target="https://web3-new.online.sberbank.ru/operations/details?uohId=0003_000066492789952&amp;backUrl=%2Foperations%3FfromDate%3D1690879800000%26toDate%3D1693471800000%26page%3D12" TargetMode="External"/><Relationship Id="rId215" Type="http://schemas.openxmlformats.org/officeDocument/2006/relationships/hyperlink" Target="https://web3-new.online.sberbank.ru/operations/details?uohId=0003_000066492789937&amp;backUrl=%2Foperations%3FfromDate%3D1690879800000%26toDate%3D1693471800000%26page%3D12" TargetMode="External"/><Relationship Id="rId21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89919" TargetMode="External"/><Relationship Id="rId217" Type="http://schemas.openxmlformats.org/officeDocument/2006/relationships/hyperlink" Target="https://web3-new.online.sberbank.ru/operations/details?uohId=0003_000066492789905&amp;backUrl=%2Foperations%3FfromDate%3D1690879800000%26toDate%3D1693471800000%26page%3D13" TargetMode="External"/><Relationship Id="rId218" Type="http://schemas.openxmlformats.org/officeDocument/2006/relationships/hyperlink" Target="https://web3-new.online.sberbank.ru/operations/details?uohId=0003_000066492789898&amp;backUrl=%2Foperations%3FfromDate%3D1690879800000%26toDate%3D1693471800000%26page%3D13" TargetMode="External"/><Relationship Id="rId219" Type="http://schemas.openxmlformats.org/officeDocument/2006/relationships/hyperlink" Target="https://web3-new.online.sberbank.ru/operations/details?uohId=0003_000066492789888&amp;backUrl=%2Foperations%3FfromDate%3D1690879800000%26toDate%3D1693471800000%26page%3D13" TargetMode="External"/><Relationship Id="rId220" Type="http://schemas.openxmlformats.org/officeDocument/2006/relationships/hyperlink" Target="https://web3-new.online.sberbank.ru/operations/details?uohId=0003_000066492789865&amp;backUrl=%2Foperations%3FfromDate%3D1690879800000%26toDate%3D1693471800000%26page%3D13" TargetMode="External"/><Relationship Id="rId221" Type="http://schemas.openxmlformats.org/officeDocument/2006/relationships/hyperlink" Target="https://web3-new.online.sberbank.ru/operations/details?uohId=0003_000066492789854&amp;backUrl=%2Foperations%3FfromDate%3D1690879800000%26toDate%3D1693471800000%26page%3D13" TargetMode="External"/><Relationship Id="rId222" Type="http://schemas.openxmlformats.org/officeDocument/2006/relationships/hyperlink" Target="https://web3-new.online.sberbank.ru/operations/details?uohId=0003_000066492789841&amp;backUrl=%2Foperations%3FfromDate%3D1690879800000%26toDate%3D1693471800000%26page%3D13" TargetMode="External"/><Relationship Id="rId22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89823" TargetMode="External"/><Relationship Id="rId224" Type="http://schemas.openxmlformats.org/officeDocument/2006/relationships/hyperlink" Target="https://web3-new.online.sberbank.ru/operations/details?uohId=0003_000066492789815&amp;backUrl=%2Foperations%3FfromDate%3D1690879800000%26toDate%3D1693471800000%26page%3D13" TargetMode="External"/><Relationship Id="rId225" Type="http://schemas.openxmlformats.org/officeDocument/2006/relationships/hyperlink" Target="https://web3-new.online.sberbank.ru/operations/details?uohId=0003_000066492789805&amp;backUrl=%2Foperations%3FfromDate%3D1690879800000%26toDate%3D1693471800000%26page%3D13" TargetMode="External"/><Relationship Id="rId22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89795" TargetMode="External"/><Relationship Id="rId227" Type="http://schemas.openxmlformats.org/officeDocument/2006/relationships/hyperlink" Target="https://web3-new.online.sberbank.ru/operations/details?uohId=0003_000066492789785&amp;backUrl=%2Foperations%3FfromDate%3D1690879800000%26toDate%3D1693471800000%26page%3D13" TargetMode="External"/><Relationship Id="rId228" Type="http://schemas.openxmlformats.org/officeDocument/2006/relationships/hyperlink" Target="https://web3-new.online.sberbank.ru/operations/details?uohId=0003_000066492789774&amp;backUrl=%2Foperations%3FfromDate%3D1690879800000%26toDate%3D1693471800000%26page%3D13" TargetMode="External"/><Relationship Id="rId229" Type="http://schemas.openxmlformats.org/officeDocument/2006/relationships/hyperlink" Target="https://web3-new.online.sberbank.ru/operations/details?uohId=0003_000066492789764&amp;backUrl=%2Foperations%3FfromDate%3D1690879800000%26toDate%3D1693471800000%26page%3D13" TargetMode="External"/><Relationship Id="rId230" Type="http://schemas.openxmlformats.org/officeDocument/2006/relationships/hyperlink" Target="https://web3-new.online.sberbank.ru/operations/details?uohId=0003_000066492789752&amp;backUrl=%2Foperations%3FfromDate%3D1690879800000%26toDate%3D1693471800000%26page%3D13" TargetMode="External"/><Relationship Id="rId231" Type="http://schemas.openxmlformats.org/officeDocument/2006/relationships/hyperlink" Target="https://web3-new.online.sberbank.ru/operations/details?uohId=0003_000066492789741&amp;backUrl=%2Foperations%3FfromDate%3D1690879800000%26toDate%3D1693471800000%26page%3D13" TargetMode="External"/><Relationship Id="rId232" Type="http://schemas.openxmlformats.org/officeDocument/2006/relationships/hyperlink" Target="https://web3-new.online.sberbank.ru/operations/details?uohId=0003_000066492789731&amp;backUrl=%2Foperations%3FfromDate%3D1690879800000%26toDate%3D1693471800000%26page%3D13" TargetMode="External"/><Relationship Id="rId233" Type="http://schemas.openxmlformats.org/officeDocument/2006/relationships/hyperlink" Target="https://web3-new.online.sberbank.ru/operations/details?uohId=0003_000066492789717&amp;backUrl=%2Foperations%3FfromDate%3D1690879800000%26toDate%3D1693471800000%26page%3D13" TargetMode="External"/><Relationship Id="rId234" Type="http://schemas.openxmlformats.org/officeDocument/2006/relationships/hyperlink" Target="https://web3-new.online.sberbank.ru/operations/details?uohId=0003_000066492789700&amp;backUrl=%2Foperations%3FfromDate%3D1690879800000%26toDate%3D1693471800000%26page%3D13" TargetMode="External"/><Relationship Id="rId235" Type="http://schemas.openxmlformats.org/officeDocument/2006/relationships/hyperlink" Target="https://web3-new.online.sberbank.ru/operations/details?uohId=0003_000066492789686&amp;backUrl=%2Foperations%3FfromDate%3D1690879800000%26toDate%3D1693471800000%26page%3D13" TargetMode="External"/><Relationship Id="rId23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89678" TargetMode="External"/><Relationship Id="rId237" Type="http://schemas.openxmlformats.org/officeDocument/2006/relationships/hyperlink" Target="https://web3-new.online.sberbank.ru/operations/details?uohId=0003_000066492789667&amp;backUrl=%2Foperations%3FfromDate%3D1690879800000%26toDate%3D1693471800000%26page%3D14" TargetMode="External"/><Relationship Id="rId238" Type="http://schemas.openxmlformats.org/officeDocument/2006/relationships/hyperlink" Target="https://web3-new.online.sberbank.ru/operations/details?uohId=0003_000066492789660&amp;backUrl=%2Foperations%3FfromDate%3D1690879800000%26toDate%3D1693471800000%26page%3D14" TargetMode="External"/><Relationship Id="rId239" Type="http://schemas.openxmlformats.org/officeDocument/2006/relationships/hyperlink" Target="https://web3-new.online.sberbank.ru/operations/details?uohId=0003_000066492789650&amp;backUrl=%2Foperations%3FfromDate%3D1690879800000%26toDate%3D1693471800000%26page%3D14" TargetMode="External"/><Relationship Id="rId240" Type="http://schemas.openxmlformats.org/officeDocument/2006/relationships/hyperlink" Target="https://web3-new.online.sberbank.ru/operations/details?uohId=0003_000066492789641&amp;backUrl=%2Foperations%3FfromDate%3D1690879800000%26toDate%3D1693471800000%26page%3D14" TargetMode="External"/><Relationship Id="rId241" Type="http://schemas.openxmlformats.org/officeDocument/2006/relationships/hyperlink" Target="https://web3-new.online.sberbank.ru/operations/details?uohId=0003_000066492789631&amp;backUrl=%2Foperations%3FfromDate%3D1690879800000%26toDate%3D1693471800000%26page%3D14" TargetMode="External"/><Relationship Id="rId242" Type="http://schemas.openxmlformats.org/officeDocument/2006/relationships/hyperlink" Target="https://web3-new.online.sberbank.ru/details/pos?documentId=0003_000066492789621" TargetMode="External"/><Relationship Id="rId24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6492789609" TargetMode="External"/><Relationship Id="rId244" Type="http://schemas.openxmlformats.org/officeDocument/2006/relationships/hyperlink" Target="https://web3-new.online.sberbank.ru/details/pos?documentId=0003_000066492789602" TargetMode="External"/><Relationship Id="rId245" Type="http://schemas.openxmlformats.org/officeDocument/2006/relationships/hyperlink" Target="https://web3-new.online.sberbank.ru/details/pos?documentId=0003_000066492789592" TargetMode="External"/><Relationship Id="rId246" Type="http://schemas.openxmlformats.org/officeDocument/2006/relationships/hyperlink" Target="https://web3-new.online.sberbank.ru/details/pos?documentId=0003_000066492789574" TargetMode="External"/><Relationship Id="rId247" Type="http://schemas.openxmlformats.org/officeDocument/2006/relationships/hyperlink" Target="https://web3-new.online.sberbank.ru/details/pos?documentId=0003_000066492789566" TargetMode="External"/><Relationship Id="rId248" Type="http://schemas.openxmlformats.org/officeDocument/2006/relationships/hyperlink" Target="https://web3-new.online.sberbank.ru/details/pos?documentId=0003_000066492789550" TargetMode="External"/><Relationship Id="rId249" Type="http://schemas.openxmlformats.org/officeDocument/2006/relationships/hyperlink" Target="https://web3-new.online.sberbank.ru/details/pos?documentId=0003_000066492789539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5"/>
  <sheetViews>
    <sheetView showFormulas="false" showGridLines="true" showRowColHeaders="true" showZeros="true" rightToLeft="false" tabSelected="false" showOutlineSymbols="true" defaultGridColor="true" view="normal" topLeftCell="A10" colorId="64" zoomScale="148" zoomScaleNormal="148" zoomScalePageLayoutView="100" workbookViewId="0">
      <selection pane="topLeft" activeCell="D16" activeCellId="0" sqref="D16"/>
    </sheetView>
  </sheetViews>
  <sheetFormatPr defaultColWidth="10.66796875" defaultRowHeight="12.8" zeroHeight="false" outlineLevelRow="0" outlineLevelCol="0"/>
  <cols>
    <col collapsed="false" customWidth="true" hidden="false" outlineLevel="0" max="1" min="1" style="0" width="24.96"/>
    <col collapsed="false" customWidth="true" hidden="false" outlineLevel="0" max="2" min="2" style="0" width="13.15"/>
    <col collapsed="false" customWidth="true" hidden="false" outlineLevel="0" max="3" min="3" style="0" width="25.66"/>
    <col collapsed="false" customWidth="true" hidden="false" outlineLevel="0" max="4" min="4" style="0" width="31.21"/>
    <col collapsed="false" customWidth="true" hidden="false" outlineLevel="0" max="5" min="5" style="0" width="39.54"/>
    <col collapsed="false" customWidth="true" hidden="false" outlineLevel="0" max="7" min="6" style="0" width="20.81"/>
    <col collapsed="false" customWidth="true" hidden="false" outlineLevel="0" max="8" min="8" style="0" width="39.54"/>
    <col collapsed="false" customWidth="true" hidden="false" outlineLevel="0" max="9" min="9" style="1" width="39.54"/>
    <col collapsed="false" customWidth="true" hidden="false" outlineLevel="0" max="10" min="10" style="0" width="20.81"/>
    <col collapsed="false" customWidth="true" hidden="false" outlineLevel="0" max="1024" min="1021" style="0" width="14.38"/>
  </cols>
  <sheetData>
    <row r="1" customFormat="false" ht="13.8" hidden="false" customHeight="fals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</row>
    <row r="2" customFormat="false" ht="13.8" hidden="false" customHeight="true" outlineLevel="0" collapsed="false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/>
      <c r="G2" s="4"/>
      <c r="H2" s="4"/>
      <c r="I2" s="4" t="s">
        <v>5</v>
      </c>
      <c r="J2" s="3"/>
    </row>
    <row r="3" customFormat="false" ht="13.8" hidden="false" customHeight="false" outlineLevel="0" collapsed="false">
      <c r="A3" s="4"/>
      <c r="B3" s="4"/>
      <c r="C3" s="4"/>
      <c r="D3" s="4"/>
      <c r="E3" s="4" t="s">
        <v>6</v>
      </c>
      <c r="F3" s="4" t="s">
        <v>7</v>
      </c>
      <c r="G3" s="4" t="s">
        <v>8</v>
      </c>
      <c r="H3" s="4" t="s">
        <v>9</v>
      </c>
      <c r="I3" s="4"/>
      <c r="J3" s="3"/>
    </row>
    <row r="4" customFormat="false" ht="35.8" hidden="false" customHeight="false" outlineLevel="0" collapsed="false">
      <c r="A4" s="5" t="s">
        <v>10</v>
      </c>
      <c r="B4" s="5" t="s">
        <v>11</v>
      </c>
      <c r="C4" s="6" t="n">
        <v>11884</v>
      </c>
      <c r="D4" s="7" t="n">
        <v>0</v>
      </c>
      <c r="E4" s="5" t="s">
        <v>12</v>
      </c>
      <c r="F4" s="5" t="s">
        <v>13</v>
      </c>
      <c r="G4" s="5"/>
      <c r="H4" s="5" t="s">
        <v>14</v>
      </c>
      <c r="I4" s="8" t="s">
        <v>15</v>
      </c>
      <c r="J4" s="3"/>
    </row>
    <row r="5" customFormat="false" ht="47.2" hidden="false" customHeight="false" outlineLevel="0" collapsed="false">
      <c r="A5" s="5" t="s">
        <v>16</v>
      </c>
      <c r="B5" s="5" t="s">
        <v>17</v>
      </c>
      <c r="C5" s="6" t="n">
        <v>299</v>
      </c>
      <c r="D5" s="7" t="n">
        <v>0</v>
      </c>
      <c r="E5" s="5" t="s">
        <v>18</v>
      </c>
      <c r="F5" s="5" t="s">
        <v>19</v>
      </c>
      <c r="G5" s="5" t="s">
        <v>20</v>
      </c>
      <c r="H5" s="5" t="s">
        <v>21</v>
      </c>
      <c r="I5" s="8" t="s">
        <v>22</v>
      </c>
      <c r="J5" s="3"/>
    </row>
    <row r="6" customFormat="false" ht="35.8" hidden="false" customHeight="false" outlineLevel="0" collapsed="false">
      <c r="A6" s="5" t="s">
        <v>23</v>
      </c>
      <c r="B6" s="5" t="s">
        <v>24</v>
      </c>
      <c r="C6" s="6" t="n">
        <v>6464</v>
      </c>
      <c r="D6" s="7" t="n">
        <v>0</v>
      </c>
      <c r="E6" s="5" t="s">
        <v>12</v>
      </c>
      <c r="F6" s="5" t="s">
        <v>13</v>
      </c>
      <c r="G6" s="5"/>
      <c r="H6" s="5" t="s">
        <v>14</v>
      </c>
      <c r="I6" s="8" t="s">
        <v>25</v>
      </c>
      <c r="J6" s="3"/>
    </row>
    <row r="7" customFormat="false" ht="56.55" hidden="false" customHeight="false" outlineLevel="0" collapsed="false">
      <c r="A7" s="5" t="s">
        <v>23</v>
      </c>
      <c r="B7" s="5" t="s">
        <v>26</v>
      </c>
      <c r="C7" s="6" t="n">
        <v>30000</v>
      </c>
      <c r="D7" s="7" t="n">
        <v>0</v>
      </c>
      <c r="E7" s="5" t="s">
        <v>27</v>
      </c>
      <c r="F7" s="5" t="s">
        <v>19</v>
      </c>
      <c r="G7" s="5"/>
      <c r="H7" s="5" t="s">
        <v>28</v>
      </c>
      <c r="I7" s="8" t="s">
        <v>29</v>
      </c>
      <c r="J7" s="3"/>
    </row>
    <row r="8" customFormat="false" ht="24.4" hidden="false" customHeight="false" outlineLevel="0" collapsed="false">
      <c r="A8" s="5" t="s">
        <v>30</v>
      </c>
      <c r="B8" s="5" t="s">
        <v>31</v>
      </c>
      <c r="C8" s="6" t="n">
        <v>2000</v>
      </c>
      <c r="D8" s="7" t="n">
        <v>0</v>
      </c>
      <c r="E8" s="5" t="s">
        <v>32</v>
      </c>
      <c r="F8" s="5" t="s">
        <v>33</v>
      </c>
      <c r="G8" s="5" t="s">
        <v>34</v>
      </c>
      <c r="H8" s="5" t="s">
        <v>35</v>
      </c>
      <c r="I8" s="8" t="s">
        <v>36</v>
      </c>
      <c r="J8" s="3"/>
    </row>
    <row r="9" customFormat="false" ht="56.55" hidden="false" customHeight="false" outlineLevel="0" collapsed="false">
      <c r="A9" s="5" t="s">
        <v>30</v>
      </c>
      <c r="B9" s="5" t="s">
        <v>37</v>
      </c>
      <c r="C9" s="6" t="n">
        <v>15000</v>
      </c>
      <c r="D9" s="7" t="n">
        <v>0</v>
      </c>
      <c r="E9" s="5" t="s">
        <v>27</v>
      </c>
      <c r="F9" s="5" t="s">
        <v>19</v>
      </c>
      <c r="G9" s="5"/>
      <c r="H9" s="5" t="s">
        <v>28</v>
      </c>
      <c r="I9" s="8" t="s">
        <v>38</v>
      </c>
      <c r="J9" s="3"/>
    </row>
    <row r="10" customFormat="false" ht="59" hidden="false" customHeight="false" outlineLevel="0" collapsed="false">
      <c r="A10" s="5" t="s">
        <v>30</v>
      </c>
      <c r="B10" s="5" t="s">
        <v>39</v>
      </c>
      <c r="C10" s="6" t="n">
        <v>0</v>
      </c>
      <c r="D10" s="6" t="n">
        <v>50000</v>
      </c>
      <c r="E10" s="5" t="s">
        <v>40</v>
      </c>
      <c r="F10" s="5" t="s">
        <v>41</v>
      </c>
      <c r="G10" s="5" t="s">
        <v>42</v>
      </c>
      <c r="H10" s="5" t="s">
        <v>43</v>
      </c>
      <c r="I10" s="8" t="s">
        <v>44</v>
      </c>
      <c r="J10" s="3"/>
    </row>
    <row r="11" customFormat="false" ht="35.8" hidden="false" customHeight="false" outlineLevel="0" collapsed="false">
      <c r="A11" s="5" t="s">
        <v>45</v>
      </c>
      <c r="B11" s="5" t="s">
        <v>46</v>
      </c>
      <c r="C11" s="6" t="n">
        <v>5328</v>
      </c>
      <c r="D11" s="6" t="n">
        <v>0</v>
      </c>
      <c r="E11" s="5" t="s">
        <v>12</v>
      </c>
      <c r="F11" s="5" t="s">
        <v>13</v>
      </c>
      <c r="G11" s="5"/>
      <c r="H11" s="5" t="s">
        <v>14</v>
      </c>
      <c r="I11" s="8" t="s">
        <v>47</v>
      </c>
      <c r="J11" s="3"/>
    </row>
    <row r="12" customFormat="false" ht="24.4" hidden="false" customHeight="false" outlineLevel="0" collapsed="false">
      <c r="A12" s="5" t="s">
        <v>48</v>
      </c>
      <c r="B12" s="5" t="s">
        <v>49</v>
      </c>
      <c r="C12" s="6" t="n">
        <v>0</v>
      </c>
      <c r="D12" s="6" t="n">
        <v>23487</v>
      </c>
      <c r="E12" s="5" t="s">
        <v>50</v>
      </c>
      <c r="F12" s="5" t="s">
        <v>51</v>
      </c>
      <c r="G12" s="5"/>
      <c r="H12" s="5" t="s">
        <v>43</v>
      </c>
      <c r="I12" s="8" t="s">
        <v>52</v>
      </c>
      <c r="J12" s="3"/>
    </row>
    <row r="13" customFormat="false" ht="56.55" hidden="false" customHeight="false" outlineLevel="0" collapsed="false">
      <c r="A13" s="5" t="s">
        <v>53</v>
      </c>
      <c r="B13" s="5" t="s">
        <v>54</v>
      </c>
      <c r="C13" s="6" t="n">
        <v>44968</v>
      </c>
      <c r="D13" s="6" t="n">
        <v>0</v>
      </c>
      <c r="E13" s="5" t="s">
        <v>27</v>
      </c>
      <c r="F13" s="5" t="s">
        <v>19</v>
      </c>
      <c r="G13" s="5"/>
      <c r="H13" s="5" t="s">
        <v>28</v>
      </c>
      <c r="I13" s="8" t="s">
        <v>55</v>
      </c>
      <c r="J13" s="3"/>
    </row>
    <row r="14" customFormat="false" ht="47.2" hidden="false" customHeight="false" outlineLevel="0" collapsed="false">
      <c r="A14" s="5" t="s">
        <v>56</v>
      </c>
      <c r="B14" s="5" t="s">
        <v>57</v>
      </c>
      <c r="C14" s="6" t="n">
        <v>690</v>
      </c>
      <c r="D14" s="6" t="n">
        <v>0</v>
      </c>
      <c r="E14" s="5" t="s">
        <v>18</v>
      </c>
      <c r="F14" s="5" t="s">
        <v>19</v>
      </c>
      <c r="G14" s="5" t="s">
        <v>20</v>
      </c>
      <c r="H14" s="5" t="s">
        <v>21</v>
      </c>
      <c r="I14" s="8" t="s">
        <v>58</v>
      </c>
      <c r="J14" s="3"/>
    </row>
    <row r="15" customFormat="false" ht="12.8" hidden="false" customHeight="false" outlineLevel="0" collapsed="false">
      <c r="B15" s="0" t="s">
        <v>59</v>
      </c>
      <c r="C15" s="0" t="n">
        <f aca="false">SUM(C4:C14)</f>
        <v>116633</v>
      </c>
      <c r="D15" s="0" t="n">
        <f aca="false">SUM(D4:D14)</f>
        <v>73487</v>
      </c>
    </row>
  </sheetData>
  <mergeCells count="6">
    <mergeCell ref="A2:A3"/>
    <mergeCell ref="B2:B3"/>
    <mergeCell ref="C2:C3"/>
    <mergeCell ref="D2:D3"/>
    <mergeCell ref="E2:H2"/>
    <mergeCell ref="I2:I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1"/>
  <sheetViews>
    <sheetView showFormulas="false" showGridLines="true" showRowColHeaders="true" showZeros="true" rightToLeft="false" tabSelected="true" showOutlineSymbols="true" defaultGridColor="true" view="normal" topLeftCell="A4" colorId="64" zoomScale="148" zoomScaleNormal="148" zoomScalePageLayoutView="100" workbookViewId="0">
      <selection pane="topLeft" activeCell="D12" activeCellId="0" sqref="D12"/>
    </sheetView>
  </sheetViews>
  <sheetFormatPr defaultColWidth="14.59765625" defaultRowHeight="17" zeroHeight="false" outlineLevelRow="0" outlineLevelCol="0"/>
  <cols>
    <col collapsed="false" customWidth="true" hidden="false" outlineLevel="0" max="2" min="1" style="9" width="14.45"/>
    <col collapsed="false" customWidth="true" hidden="false" outlineLevel="0" max="3" min="3" style="9" width="44.75"/>
    <col collapsed="false" customWidth="true" hidden="false" outlineLevel="0" max="4" min="4" style="9" width="19.73"/>
    <col collapsed="false" customWidth="true" hidden="false" outlineLevel="0" max="5" min="5" style="9" width="20.12"/>
    <col collapsed="false" customWidth="true" hidden="false" outlineLevel="0" max="6" min="6" style="9" width="29.2"/>
    <col collapsed="false" customWidth="true" hidden="false" outlineLevel="0" max="64" min="7" style="9" width="14.45"/>
  </cols>
  <sheetData>
    <row r="1" customFormat="false" ht="15" hidden="false" customHeight="false" outlineLevel="0" collapsed="false"/>
    <row r="2" customFormat="false" ht="15" hidden="false" customHeight="false" outlineLevel="0" collapsed="false"/>
    <row r="3" customFormat="false" ht="15" hidden="false" customHeight="false" outlineLevel="0" collapsed="false"/>
    <row r="4" customFormat="false" ht="15" hidden="false" customHeight="false" outlineLevel="0" collapsed="false"/>
    <row r="5" customFormat="false" ht="15" hidden="false" customHeight="false" outlineLevel="0" collapsed="false">
      <c r="D5" s="9" t="s">
        <v>60</v>
      </c>
      <c r="E5" s="9" t="s">
        <v>61</v>
      </c>
    </row>
    <row r="6" s="12" customFormat="true" ht="15" hidden="false" customHeight="false" outlineLevel="0" collapsed="false">
      <c r="A6" s="9"/>
      <c r="B6" s="9" t="n">
        <v>1</v>
      </c>
      <c r="C6" s="9" t="s">
        <v>62</v>
      </c>
      <c r="D6" s="10" t="n">
        <f aca="false">Альфа!C15</f>
        <v>116633</v>
      </c>
      <c r="E6" s="11" t="n">
        <f aca="false">Сбер!D260</f>
        <v>217431.64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="12" customFormat="true" ht="17" hidden="false" customHeight="false" outlineLevel="0" collapsed="false">
      <c r="A7" s="9"/>
      <c r="B7" s="9" t="n">
        <v>2</v>
      </c>
      <c r="C7" s="9" t="s">
        <v>63</v>
      </c>
      <c r="D7" s="9" t="n">
        <f aca="false">Альфа!D15</f>
        <v>73487</v>
      </c>
      <c r="E7" s="11" t="n">
        <f aca="false">Сбер!E260</f>
        <v>101518.09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="12" customFormat="true" ht="17" hidden="false" customHeight="false" outlineLevel="0" collapsed="false">
      <c r="A8" s="9"/>
      <c r="B8" s="9" t="n">
        <v>3</v>
      </c>
      <c r="C8" s="9" t="s">
        <v>64</v>
      </c>
      <c r="D8" s="9" t="n">
        <f aca="false">D6-D7</f>
        <v>43146</v>
      </c>
      <c r="E8" s="9" t="n">
        <f aca="false">E6-E7</f>
        <v>115913.55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="12" customFormat="true" ht="17" hidden="false" customHeight="false" outlineLevel="0" collapsed="false">
      <c r="A9" s="9"/>
      <c r="B9" s="9" t="n">
        <v>4</v>
      </c>
      <c r="C9" s="9" t="s">
        <v>65</v>
      </c>
      <c r="D9" s="9" t="n">
        <v>190630.31</v>
      </c>
      <c r="E9" s="9" t="n">
        <v>17405.29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="12" customFormat="true" ht="17" hidden="false" customHeight="false" outlineLevel="0" collapsed="false">
      <c r="A10" s="9"/>
      <c r="B10" s="9" t="n">
        <v>5</v>
      </c>
      <c r="C10" s="9" t="s">
        <v>66</v>
      </c>
      <c r="D10" s="9" t="n">
        <f aca="false">D9+D8</f>
        <v>233776.31</v>
      </c>
      <c r="E10" s="9" t="n">
        <f aca="false">E9+E8</f>
        <v>133318.84</v>
      </c>
      <c r="F10" s="9" t="s">
        <v>67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customFormat="false" ht="17" hidden="false" customHeight="false" outlineLevel="0" collapsed="false">
      <c r="C11" s="13" t="s">
        <v>68</v>
      </c>
      <c r="D11" s="14" t="n">
        <f aca="false">D10+E10</f>
        <v>367095.15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I260"/>
  <sheetViews>
    <sheetView showFormulas="false" showGridLines="true" showRowColHeaders="true" showZeros="true" rightToLeft="false" tabSelected="false" showOutlineSymbols="true" defaultGridColor="true" view="normal" topLeftCell="A2" colorId="64" zoomScale="148" zoomScaleNormal="148" zoomScalePageLayoutView="100" workbookViewId="0">
      <pane xSplit="0" ySplit="3" topLeftCell="A251" activePane="bottomLeft" state="frozen"/>
      <selection pane="topLeft" activeCell="A2" activeCellId="0" sqref="A2"/>
      <selection pane="bottomLeft" activeCell="E261" activeCellId="0" sqref="E261"/>
    </sheetView>
  </sheetViews>
  <sheetFormatPr defaultColWidth="14.40625" defaultRowHeight="12.8" zeroHeight="false" outlineLevelRow="0" outlineLevelCol="0"/>
  <cols>
    <col collapsed="false" customWidth="true" hidden="false" outlineLevel="0" max="1" min="1" style="0" width="15.22"/>
    <col collapsed="false" customWidth="true" hidden="false" outlineLevel="0" max="2" min="2" style="0" width="24.11"/>
    <col collapsed="false" customWidth="true" hidden="false" outlineLevel="0" max="3" min="3" style="12" width="66.04"/>
    <col collapsed="false" customWidth="true" hidden="false" outlineLevel="0" max="4" min="4" style="15" width="14.74"/>
    <col collapsed="false" customWidth="true" hidden="false" outlineLevel="0" max="5" min="5" style="15" width="22.17"/>
    <col collapsed="false" customWidth="true" hidden="false" outlineLevel="0" max="6" min="6" style="12" width="55.98"/>
    <col collapsed="false" customWidth="true" hidden="false" outlineLevel="0" max="64" min="7" style="0" width="15.22"/>
  </cols>
  <sheetData>
    <row r="1" customFormat="false" ht="12.8" hidden="false" customHeight="false" outlineLevel="0" collapsed="false">
      <c r="B1" s="16" t="s">
        <v>69</v>
      </c>
      <c r="C1" s="16"/>
      <c r="D1" s="16"/>
      <c r="E1" s="17"/>
      <c r="F1" s="16" t="s">
        <v>70</v>
      </c>
    </row>
    <row r="2" customFormat="false" ht="12.8" hidden="false" customHeight="false" outlineLevel="0" collapsed="false">
      <c r="B2" s="16"/>
      <c r="C2" s="16"/>
      <c r="D2" s="16"/>
      <c r="E2" s="16"/>
      <c r="F2" s="16"/>
    </row>
    <row r="3" customFormat="false" ht="12.8" hidden="false" customHeight="false" outlineLevel="0" collapsed="false">
      <c r="B3" s="18" t="s">
        <v>0</v>
      </c>
      <c r="C3" s="18" t="s">
        <v>71</v>
      </c>
      <c r="D3" s="19" t="s">
        <v>72</v>
      </c>
      <c r="E3" s="19" t="s">
        <v>63</v>
      </c>
      <c r="F3" s="18" t="s">
        <v>73</v>
      </c>
    </row>
    <row r="4" customFormat="false" ht="12.8" hidden="false" customHeight="false" outlineLevel="0" collapsed="false">
      <c r="A4" s="20"/>
      <c r="B4" s="21" t="s">
        <v>74</v>
      </c>
      <c r="C4" s="21"/>
      <c r="D4" s="22"/>
      <c r="E4" s="22" t="n">
        <v>0</v>
      </c>
      <c r="F4" s="2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</row>
    <row r="5" customFormat="false" ht="12.8" hidden="false" customHeight="false" outlineLevel="0" collapsed="false">
      <c r="B5" s="0" t="s">
        <v>75</v>
      </c>
      <c r="C5" s="23" t="s">
        <v>76</v>
      </c>
      <c r="D5" s="15" t="n">
        <v>500</v>
      </c>
      <c r="E5" s="15" t="n">
        <v>0</v>
      </c>
    </row>
    <row r="6" customFormat="false" ht="12.8" hidden="false" customHeight="false" outlineLevel="0" collapsed="false">
      <c r="C6" s="23" t="s">
        <v>77</v>
      </c>
      <c r="D6" s="15" t="n">
        <v>3100</v>
      </c>
      <c r="E6" s="15" t="n">
        <v>0</v>
      </c>
    </row>
    <row r="7" customFormat="false" ht="12.8" hidden="false" customHeight="false" outlineLevel="0" collapsed="false">
      <c r="C7" s="23" t="s">
        <v>78</v>
      </c>
      <c r="D7" s="15" t="n">
        <v>500</v>
      </c>
      <c r="E7" s="15" t="n">
        <v>0</v>
      </c>
    </row>
    <row r="8" customFormat="false" ht="12.8" hidden="false" customHeight="false" outlineLevel="0" collapsed="false">
      <c r="C8" s="23" t="s">
        <v>79</v>
      </c>
      <c r="D8" s="15" t="n">
        <v>0</v>
      </c>
      <c r="E8" s="15" t="n">
        <v>1180.41</v>
      </c>
    </row>
    <row r="9" customFormat="false" ht="12.8" hidden="false" customHeight="false" outlineLevel="0" collapsed="false">
      <c r="C9" s="23" t="s">
        <v>80</v>
      </c>
      <c r="D9" s="15" t="n">
        <v>2800</v>
      </c>
      <c r="E9" s="15" t="n">
        <v>0</v>
      </c>
    </row>
    <row r="10" customFormat="false" ht="12.8" hidden="false" customHeight="false" outlineLevel="0" collapsed="false">
      <c r="B10" s="0" t="s">
        <v>81</v>
      </c>
      <c r="C10" s="23" t="s">
        <v>82</v>
      </c>
      <c r="D10" s="15" t="n">
        <v>0</v>
      </c>
      <c r="E10" s="15" t="n">
        <v>3500</v>
      </c>
    </row>
    <row r="11" customFormat="false" ht="12.8" hidden="false" customHeight="false" outlineLevel="0" collapsed="false">
      <c r="C11" s="23" t="s">
        <v>83</v>
      </c>
      <c r="D11" s="15" t="n">
        <v>0</v>
      </c>
      <c r="E11" s="15" t="n">
        <v>3134.18</v>
      </c>
    </row>
    <row r="12" customFormat="false" ht="12.8" hidden="false" customHeight="false" outlineLevel="0" collapsed="false">
      <c r="C12" s="23" t="s">
        <v>84</v>
      </c>
      <c r="D12" s="15" t="n">
        <v>0</v>
      </c>
      <c r="E12" s="15" t="n">
        <v>991.97</v>
      </c>
    </row>
    <row r="13" customFormat="false" ht="12.8" hidden="false" customHeight="false" outlineLevel="0" collapsed="false">
      <c r="C13" s="23" t="s">
        <v>85</v>
      </c>
      <c r="D13" s="15" t="n">
        <v>0</v>
      </c>
      <c r="E13" s="15" t="n">
        <v>2922.55</v>
      </c>
    </row>
    <row r="14" customFormat="false" ht="12.8" hidden="false" customHeight="false" outlineLevel="0" collapsed="false">
      <c r="C14" s="23" t="s">
        <v>86</v>
      </c>
      <c r="D14" s="15" t="n">
        <v>350</v>
      </c>
      <c r="E14" s="15" t="n">
        <v>0</v>
      </c>
    </row>
    <row r="15" customFormat="false" ht="12.8" hidden="false" customHeight="false" outlineLevel="0" collapsed="false">
      <c r="C15" s="24" t="s">
        <v>87</v>
      </c>
      <c r="D15" s="15" t="n">
        <v>0</v>
      </c>
      <c r="E15" s="15" t="n">
        <v>2000</v>
      </c>
    </row>
    <row r="16" customFormat="false" ht="12.8" hidden="false" customHeight="false" outlineLevel="0" collapsed="false">
      <c r="C16" s="24" t="s">
        <v>88</v>
      </c>
      <c r="D16" s="15" t="n">
        <v>0</v>
      </c>
      <c r="E16" s="15" t="n">
        <v>30</v>
      </c>
    </row>
    <row r="17" customFormat="false" ht="12.8" hidden="false" customHeight="false" outlineLevel="0" collapsed="false">
      <c r="C17" s="23" t="s">
        <v>89</v>
      </c>
      <c r="D17" s="15" t="n">
        <v>2000</v>
      </c>
      <c r="E17" s="15" t="n">
        <v>0</v>
      </c>
    </row>
    <row r="18" customFormat="false" ht="12.8" hidden="false" customHeight="false" outlineLevel="0" collapsed="false">
      <c r="C18" s="23" t="s">
        <v>90</v>
      </c>
      <c r="D18" s="15" t="n">
        <v>0</v>
      </c>
      <c r="E18" s="15" t="n">
        <v>1750</v>
      </c>
    </row>
    <row r="19" customFormat="false" ht="12.8" hidden="false" customHeight="false" outlineLevel="0" collapsed="false">
      <c r="C19" s="23" t="s">
        <v>91</v>
      </c>
      <c r="D19" s="15" t="n">
        <v>0</v>
      </c>
      <c r="E19" s="15" t="n">
        <v>3340.67</v>
      </c>
    </row>
    <row r="20" customFormat="false" ht="12.8" hidden="false" customHeight="false" outlineLevel="0" collapsed="false">
      <c r="C20" s="23" t="s">
        <v>92</v>
      </c>
      <c r="D20" s="15" t="n">
        <v>0</v>
      </c>
      <c r="E20" s="15" t="n">
        <v>2328.22</v>
      </c>
    </row>
    <row r="21" customFormat="false" ht="19.25" hidden="false" customHeight="false" outlineLevel="0" collapsed="false">
      <c r="C21" s="23" t="s">
        <v>93</v>
      </c>
      <c r="D21" s="15" t="n">
        <v>0</v>
      </c>
      <c r="E21" s="15" t="n">
        <v>4200</v>
      </c>
    </row>
    <row r="22" customFormat="false" ht="12.8" hidden="false" customHeight="false" outlineLevel="0" collapsed="false">
      <c r="C22" s="24" t="s">
        <v>88</v>
      </c>
      <c r="D22" s="15" t="n">
        <v>0</v>
      </c>
      <c r="E22" s="15" t="n">
        <v>63</v>
      </c>
    </row>
    <row r="23" customFormat="false" ht="12.8" hidden="false" customHeight="false" outlineLevel="0" collapsed="false">
      <c r="C23" s="23" t="s">
        <v>94</v>
      </c>
      <c r="D23" s="15" t="n">
        <v>1000</v>
      </c>
      <c r="E23" s="15" t="n">
        <v>0</v>
      </c>
    </row>
    <row r="24" customFormat="false" ht="12.8" hidden="false" customHeight="false" outlineLevel="0" collapsed="false">
      <c r="C24" s="25" t="n">
        <v>45162</v>
      </c>
      <c r="D24" s="15" t="n">
        <v>0</v>
      </c>
      <c r="E24" s="15" t="n">
        <v>0</v>
      </c>
    </row>
    <row r="25" customFormat="false" ht="12.8" hidden="false" customHeight="false" outlineLevel="0" collapsed="false">
      <c r="B25" s="0" t="s">
        <v>95</v>
      </c>
      <c r="C25" s="23" t="s">
        <v>96</v>
      </c>
      <c r="D25" s="15" t="n">
        <v>0</v>
      </c>
      <c r="E25" s="15" t="n">
        <v>40</v>
      </c>
    </row>
    <row r="26" customFormat="false" ht="12.8" hidden="false" customHeight="false" outlineLevel="0" collapsed="false">
      <c r="C26" s="23" t="s">
        <v>97</v>
      </c>
      <c r="D26" s="15" t="n">
        <v>0</v>
      </c>
      <c r="E26" s="15" t="n">
        <v>6000</v>
      </c>
    </row>
    <row r="27" customFormat="false" ht="12.8" hidden="false" customHeight="false" outlineLevel="0" collapsed="false">
      <c r="C27" s="24" t="s">
        <v>88</v>
      </c>
      <c r="D27" s="15" t="n">
        <v>0</v>
      </c>
      <c r="E27" s="15" t="n">
        <v>90</v>
      </c>
    </row>
    <row r="28" customFormat="false" ht="12.8" hidden="false" customHeight="false" outlineLevel="0" collapsed="false">
      <c r="C28" s="23" t="s">
        <v>98</v>
      </c>
      <c r="D28" s="15" t="n">
        <v>0</v>
      </c>
      <c r="E28" s="15" t="n">
        <v>5000</v>
      </c>
    </row>
    <row r="29" customFormat="false" ht="12.8" hidden="false" customHeight="false" outlineLevel="0" collapsed="false">
      <c r="C29" s="23" t="s">
        <v>99</v>
      </c>
      <c r="D29" s="15" t="n">
        <v>0</v>
      </c>
      <c r="E29" s="15" t="n">
        <v>820</v>
      </c>
    </row>
    <row r="30" customFormat="false" ht="12.8" hidden="false" customHeight="false" outlineLevel="0" collapsed="false">
      <c r="C30" s="23" t="s">
        <v>100</v>
      </c>
      <c r="D30" s="15" t="n">
        <v>0</v>
      </c>
      <c r="E30" s="15" t="n">
        <v>721</v>
      </c>
    </row>
    <row r="31" customFormat="false" ht="12.8" hidden="false" customHeight="false" outlineLevel="0" collapsed="false">
      <c r="C31" s="23" t="s">
        <v>101</v>
      </c>
      <c r="D31" s="15" t="n">
        <v>0</v>
      </c>
      <c r="E31" s="15" t="n">
        <v>3100</v>
      </c>
    </row>
    <row r="32" customFormat="false" ht="12.8" hidden="false" customHeight="false" outlineLevel="0" collapsed="false">
      <c r="C32" s="23" t="s">
        <v>102</v>
      </c>
      <c r="D32" s="15" t="n">
        <v>0</v>
      </c>
      <c r="E32" s="15" t="n">
        <v>124</v>
      </c>
    </row>
    <row r="33" customFormat="false" ht="12.8" hidden="false" customHeight="false" outlineLevel="0" collapsed="false">
      <c r="C33" s="23" t="s">
        <v>103</v>
      </c>
      <c r="D33" s="15" t="n">
        <v>0</v>
      </c>
      <c r="E33" s="15" t="n">
        <v>1716.26</v>
      </c>
    </row>
    <row r="34" customFormat="false" ht="12.8" hidden="false" customHeight="false" outlineLevel="0" collapsed="false">
      <c r="B34" s="0" t="s">
        <v>104</v>
      </c>
      <c r="C34" s="23" t="s">
        <v>105</v>
      </c>
      <c r="D34" s="15" t="n">
        <v>500</v>
      </c>
      <c r="E34" s="15" t="n">
        <v>0</v>
      </c>
    </row>
    <row r="35" customFormat="false" ht="12.8" hidden="false" customHeight="false" outlineLevel="0" collapsed="false">
      <c r="C35" s="23" t="s">
        <v>106</v>
      </c>
      <c r="D35" s="15" t="n">
        <v>500</v>
      </c>
      <c r="E35" s="15" t="n">
        <v>0</v>
      </c>
    </row>
    <row r="36" customFormat="false" ht="19.25" hidden="false" customHeight="false" outlineLevel="0" collapsed="false">
      <c r="B36" s="0" t="s">
        <v>107</v>
      </c>
      <c r="C36" s="23" t="s">
        <v>108</v>
      </c>
      <c r="D36" s="15" t="n">
        <v>0</v>
      </c>
      <c r="E36" s="15" t="n">
        <v>592.9</v>
      </c>
    </row>
    <row r="37" customFormat="false" ht="12.8" hidden="false" customHeight="false" outlineLevel="0" collapsed="false">
      <c r="C37" s="23" t="s">
        <v>109</v>
      </c>
      <c r="D37" s="15" t="n">
        <v>5000</v>
      </c>
      <c r="E37" s="15" t="n">
        <v>0</v>
      </c>
    </row>
    <row r="38" customFormat="false" ht="12.8" hidden="false" customHeight="false" outlineLevel="0" collapsed="false">
      <c r="C38" s="23" t="s">
        <v>110</v>
      </c>
      <c r="D38" s="15" t="n">
        <v>1000</v>
      </c>
      <c r="E38" s="15" t="n">
        <v>0</v>
      </c>
    </row>
    <row r="39" customFormat="false" ht="12.8" hidden="false" customHeight="false" outlineLevel="0" collapsed="false">
      <c r="C39" s="23" t="s">
        <v>111</v>
      </c>
      <c r="D39" s="15" t="n">
        <v>0</v>
      </c>
      <c r="E39" s="15" t="n">
        <v>3782.77</v>
      </c>
    </row>
    <row r="40" customFormat="false" ht="12.8" hidden="false" customHeight="false" outlineLevel="0" collapsed="false">
      <c r="C40" s="23" t="s">
        <v>112</v>
      </c>
      <c r="D40" s="15" t="n">
        <v>0</v>
      </c>
      <c r="E40" s="15" t="n">
        <v>1860.07</v>
      </c>
    </row>
    <row r="41" customFormat="false" ht="12.8" hidden="false" customHeight="false" outlineLevel="0" collapsed="false">
      <c r="B41" s="0" t="s">
        <v>113</v>
      </c>
      <c r="C41" s="23" t="s">
        <v>114</v>
      </c>
      <c r="D41" s="15" t="n">
        <v>0</v>
      </c>
      <c r="E41" s="15" t="n">
        <v>1004</v>
      </c>
    </row>
    <row r="42" customFormat="false" ht="12.8" hidden="false" customHeight="false" outlineLevel="0" collapsed="false">
      <c r="C42" s="23" t="s">
        <v>115</v>
      </c>
      <c r="D42" s="15" t="n">
        <v>0</v>
      </c>
      <c r="E42" s="15" t="n">
        <v>4900</v>
      </c>
    </row>
    <row r="43" customFormat="false" ht="12.8" hidden="false" customHeight="false" outlineLevel="0" collapsed="false">
      <c r="C43" s="23" t="s">
        <v>116</v>
      </c>
      <c r="D43" s="15" t="n">
        <v>0</v>
      </c>
      <c r="E43" s="15" t="n">
        <v>73.5</v>
      </c>
    </row>
    <row r="44" customFormat="false" ht="12.8" hidden="false" customHeight="false" outlineLevel="0" collapsed="false">
      <c r="C44" s="23" t="s">
        <v>117</v>
      </c>
      <c r="D44" s="15" t="n">
        <v>0</v>
      </c>
      <c r="E44" s="15" t="n">
        <v>158.97</v>
      </c>
    </row>
    <row r="45" customFormat="false" ht="12.8" hidden="false" customHeight="false" outlineLevel="0" collapsed="false">
      <c r="B45" s="0" t="s">
        <v>118</v>
      </c>
      <c r="C45" s="23" t="s">
        <v>119</v>
      </c>
      <c r="D45" s="15" t="n">
        <v>0</v>
      </c>
      <c r="E45" s="15" t="n">
        <v>1796.26</v>
      </c>
    </row>
    <row r="46" customFormat="false" ht="12.8" hidden="false" customHeight="false" outlineLevel="0" collapsed="false">
      <c r="C46" s="23" t="s">
        <v>120</v>
      </c>
      <c r="D46" s="15" t="n">
        <v>0</v>
      </c>
      <c r="E46" s="15" t="n">
        <v>3900</v>
      </c>
    </row>
    <row r="47" customFormat="false" ht="12.8" hidden="false" customHeight="false" outlineLevel="0" collapsed="false">
      <c r="C47" s="23" t="s">
        <v>121</v>
      </c>
      <c r="D47" s="15" t="n">
        <v>1000</v>
      </c>
      <c r="E47" s="15" t="n">
        <v>0</v>
      </c>
    </row>
    <row r="48" customFormat="false" ht="12.8" hidden="false" customHeight="false" outlineLevel="0" collapsed="false">
      <c r="B48" s="0" t="s">
        <v>122</v>
      </c>
      <c r="C48" s="23" t="s">
        <v>123</v>
      </c>
      <c r="D48" s="15" t="n">
        <v>300</v>
      </c>
      <c r="E48" s="15" t="n">
        <v>0</v>
      </c>
    </row>
    <row r="49" customFormat="false" ht="12.8" hidden="false" customHeight="false" outlineLevel="0" collapsed="false">
      <c r="C49" s="23" t="s">
        <v>124</v>
      </c>
      <c r="D49" s="15" t="n">
        <v>500</v>
      </c>
      <c r="E49" s="15" t="n">
        <v>0</v>
      </c>
    </row>
    <row r="50" customFormat="false" ht="12.8" hidden="false" customHeight="false" outlineLevel="0" collapsed="false">
      <c r="C50" s="23" t="s">
        <v>125</v>
      </c>
      <c r="D50" s="15" t="n">
        <v>0</v>
      </c>
      <c r="E50" s="15" t="n">
        <v>1000</v>
      </c>
    </row>
    <row r="51" customFormat="false" ht="12.8" hidden="false" customHeight="false" outlineLevel="0" collapsed="false">
      <c r="C51" s="23" t="s">
        <v>126</v>
      </c>
      <c r="D51" s="15" t="n">
        <v>0</v>
      </c>
      <c r="E51" s="15" t="n">
        <v>1602.47</v>
      </c>
    </row>
    <row r="52" customFormat="false" ht="12.8" hidden="false" customHeight="false" outlineLevel="0" collapsed="false">
      <c r="B52" s="0" t="s">
        <v>127</v>
      </c>
      <c r="C52" s="23" t="s">
        <v>128</v>
      </c>
      <c r="D52" s="15" t="n">
        <v>0</v>
      </c>
      <c r="E52" s="15" t="n">
        <v>2090.12</v>
      </c>
    </row>
    <row r="53" customFormat="false" ht="12.8" hidden="false" customHeight="false" outlineLevel="0" collapsed="false">
      <c r="C53" s="23" t="s">
        <v>129</v>
      </c>
      <c r="D53" s="15" t="n">
        <v>1000</v>
      </c>
      <c r="E53" s="15" t="n">
        <v>0</v>
      </c>
    </row>
    <row r="54" customFormat="false" ht="12.8" hidden="false" customHeight="false" outlineLevel="0" collapsed="false">
      <c r="C54" s="23" t="s">
        <v>130</v>
      </c>
      <c r="D54" s="15" t="n">
        <v>3000</v>
      </c>
      <c r="E54" s="15" t="n">
        <v>0</v>
      </c>
    </row>
    <row r="55" customFormat="false" ht="12.8" hidden="false" customHeight="false" outlineLevel="0" collapsed="false">
      <c r="C55" s="23" t="s">
        <v>131</v>
      </c>
      <c r="D55" s="15" t="n">
        <v>696.27</v>
      </c>
      <c r="E55" s="15" t="n">
        <v>0</v>
      </c>
    </row>
    <row r="56" customFormat="false" ht="12.8" hidden="false" customHeight="false" outlineLevel="0" collapsed="false">
      <c r="C56" s="23" t="s">
        <v>132</v>
      </c>
      <c r="D56" s="15" t="n">
        <v>5000</v>
      </c>
      <c r="E56" s="15" t="n">
        <v>0</v>
      </c>
    </row>
    <row r="57" customFormat="false" ht="12.8" hidden="false" customHeight="false" outlineLevel="0" collapsed="false">
      <c r="C57" s="23" t="s">
        <v>133</v>
      </c>
      <c r="D57" s="15" t="n">
        <v>500</v>
      </c>
      <c r="E57" s="15" t="n">
        <v>0</v>
      </c>
    </row>
    <row r="58" customFormat="false" ht="12.8" hidden="false" customHeight="false" outlineLevel="0" collapsed="false">
      <c r="C58" s="23" t="s">
        <v>134</v>
      </c>
      <c r="D58" s="15" t="n">
        <v>100</v>
      </c>
      <c r="E58" s="15" t="n">
        <v>0</v>
      </c>
    </row>
    <row r="59" customFormat="false" ht="12.8" hidden="false" customHeight="false" outlineLevel="0" collapsed="false">
      <c r="A59" s="24"/>
      <c r="C59" s="12" t="s">
        <v>135</v>
      </c>
      <c r="D59" s="15" t="n">
        <v>0</v>
      </c>
      <c r="E59" s="15" t="n">
        <v>3772.7</v>
      </c>
    </row>
    <row r="60" customFormat="false" ht="12.8" hidden="false" customHeight="false" outlineLevel="0" collapsed="false">
      <c r="B60" s="0" t="n">
        <v>15.08</v>
      </c>
      <c r="C60" s="23" t="s">
        <v>136</v>
      </c>
      <c r="D60" s="15" t="n">
        <v>0</v>
      </c>
      <c r="E60" s="15" t="n">
        <v>1895.21</v>
      </c>
    </row>
    <row r="61" customFormat="false" ht="19.9" hidden="false" customHeight="true" outlineLevel="0" collapsed="false">
      <c r="C61" s="23" t="s">
        <v>137</v>
      </c>
      <c r="D61" s="15" t="n">
        <v>100</v>
      </c>
      <c r="E61" s="15" t="n">
        <v>0</v>
      </c>
    </row>
    <row r="62" customFormat="false" ht="12.8" hidden="false" customHeight="false" outlineLevel="0" collapsed="false">
      <c r="C62" s="23" t="s">
        <v>138</v>
      </c>
      <c r="D62" s="15" t="n">
        <v>0</v>
      </c>
      <c r="E62" s="15" t="n">
        <v>1041.01</v>
      </c>
    </row>
    <row r="63" customFormat="false" ht="12.8" hidden="false" customHeight="false" outlineLevel="0" collapsed="false">
      <c r="B63" s="0" t="s">
        <v>139</v>
      </c>
      <c r="C63" s="23" t="s">
        <v>140</v>
      </c>
      <c r="D63" s="15" t="n">
        <v>0</v>
      </c>
      <c r="E63" s="15" t="n">
        <v>3000</v>
      </c>
    </row>
    <row r="64" customFormat="false" ht="12.8" hidden="false" customHeight="false" outlineLevel="0" collapsed="false">
      <c r="C64" s="23" t="s">
        <v>115</v>
      </c>
      <c r="D64" s="15" t="n">
        <v>0</v>
      </c>
      <c r="E64" s="15" t="n">
        <v>4900</v>
      </c>
    </row>
    <row r="65" customFormat="false" ht="12.8" hidden="false" customHeight="false" outlineLevel="0" collapsed="false">
      <c r="C65" s="23" t="s">
        <v>141</v>
      </c>
      <c r="D65" s="15" t="n">
        <v>0</v>
      </c>
      <c r="E65" s="15" t="n">
        <v>4900</v>
      </c>
    </row>
    <row r="66" customFormat="false" ht="12.8" hidden="false" customHeight="false" outlineLevel="0" collapsed="false">
      <c r="C66" s="23" t="s">
        <v>124</v>
      </c>
      <c r="D66" s="15" t="n">
        <v>500</v>
      </c>
    </row>
    <row r="67" customFormat="false" ht="12.8" hidden="false" customHeight="false" outlineLevel="0" collapsed="false">
      <c r="C67" s="23" t="s">
        <v>142</v>
      </c>
      <c r="D67" s="15" t="n">
        <v>0</v>
      </c>
      <c r="E67" s="15" t="n">
        <v>4510</v>
      </c>
    </row>
    <row r="68" customFormat="false" ht="12.8" hidden="false" customHeight="false" outlineLevel="0" collapsed="false">
      <c r="C68" s="23" t="s">
        <v>143</v>
      </c>
      <c r="D68" s="15" t="n">
        <v>0</v>
      </c>
      <c r="E68" s="15" t="n">
        <v>3773.97</v>
      </c>
    </row>
    <row r="69" customFormat="false" ht="12.8" hidden="false" customHeight="false" outlineLevel="0" collapsed="false">
      <c r="C69" s="23" t="s">
        <v>144</v>
      </c>
      <c r="D69" s="15" t="n">
        <v>0</v>
      </c>
      <c r="E69" s="15" t="n">
        <v>1100</v>
      </c>
    </row>
    <row r="70" customFormat="false" ht="12.8" hidden="false" customHeight="false" outlineLevel="0" collapsed="false">
      <c r="B70" s="0" t="s">
        <v>145</v>
      </c>
      <c r="C70" s="23" t="s">
        <v>146</v>
      </c>
      <c r="D70" s="15" t="n">
        <v>0</v>
      </c>
      <c r="E70" s="15" t="n">
        <v>199.98</v>
      </c>
    </row>
    <row r="71" customFormat="false" ht="19.5" hidden="false" customHeight="false" outlineLevel="0" collapsed="false">
      <c r="C71" s="23" t="s">
        <v>147</v>
      </c>
      <c r="D71" s="15" t="n">
        <v>0</v>
      </c>
      <c r="E71" s="15" t="n">
        <v>50000</v>
      </c>
    </row>
    <row r="72" customFormat="false" ht="12.8" hidden="false" customHeight="false" outlineLevel="0" collapsed="false">
      <c r="C72" s="24" t="s">
        <v>88</v>
      </c>
      <c r="D72" s="15" t="n">
        <v>0</v>
      </c>
      <c r="E72" s="15" t="n">
        <v>500</v>
      </c>
    </row>
    <row r="73" customFormat="false" ht="12.8" hidden="false" customHeight="false" outlineLevel="0" collapsed="false">
      <c r="C73" s="23" t="s">
        <v>148</v>
      </c>
      <c r="D73" s="15" t="n">
        <v>5000</v>
      </c>
      <c r="E73" s="15" t="n">
        <v>0</v>
      </c>
    </row>
    <row r="74" customFormat="false" ht="12.8" hidden="false" customHeight="false" outlineLevel="0" collapsed="false">
      <c r="C74" s="23" t="s">
        <v>149</v>
      </c>
      <c r="D74" s="15" t="n">
        <v>100</v>
      </c>
      <c r="E74" s="15" t="n">
        <v>0</v>
      </c>
    </row>
    <row r="75" customFormat="false" ht="12.8" hidden="false" customHeight="false" outlineLevel="0" collapsed="false">
      <c r="C75" s="23" t="s">
        <v>150</v>
      </c>
      <c r="D75" s="15" t="n">
        <v>500</v>
      </c>
      <c r="E75" s="15" t="n">
        <v>0</v>
      </c>
    </row>
    <row r="76" customFormat="false" ht="12.8" hidden="false" customHeight="false" outlineLevel="0" collapsed="false">
      <c r="C76" s="23" t="s">
        <v>151</v>
      </c>
      <c r="D76" s="15" t="n">
        <v>300</v>
      </c>
      <c r="E76" s="15" t="n">
        <v>0</v>
      </c>
    </row>
    <row r="77" customFormat="false" ht="12.8" hidden="false" customHeight="false" outlineLevel="0" collapsed="false">
      <c r="C77" s="23" t="s">
        <v>152</v>
      </c>
      <c r="D77" s="15" t="n">
        <v>300</v>
      </c>
      <c r="E77" s="15" t="n">
        <v>0</v>
      </c>
    </row>
    <row r="78" customFormat="false" ht="12.8" hidden="false" customHeight="false" outlineLevel="0" collapsed="false">
      <c r="B78" s="0" t="s">
        <v>153</v>
      </c>
      <c r="C78" s="23" t="s">
        <v>154</v>
      </c>
      <c r="D78" s="15" t="n">
        <v>1000</v>
      </c>
      <c r="E78" s="15" t="n">
        <v>0</v>
      </c>
    </row>
    <row r="79" customFormat="false" ht="12.8" hidden="false" customHeight="false" outlineLevel="0" collapsed="false">
      <c r="C79" s="23" t="s">
        <v>155</v>
      </c>
      <c r="D79" s="15" t="n">
        <v>0</v>
      </c>
      <c r="E79" s="15" t="n">
        <v>2505.01</v>
      </c>
    </row>
    <row r="80" customFormat="false" ht="12.8" hidden="false" customHeight="false" outlineLevel="0" collapsed="false">
      <c r="C80" s="23" t="s">
        <v>156</v>
      </c>
      <c r="D80" s="15" t="n">
        <v>0</v>
      </c>
      <c r="E80" s="15" t="n">
        <v>1561.01</v>
      </c>
    </row>
    <row r="81" customFormat="false" ht="12.8" hidden="false" customHeight="false" outlineLevel="0" collapsed="false">
      <c r="C81" s="23" t="s">
        <v>157</v>
      </c>
      <c r="D81" s="15" t="n">
        <v>100</v>
      </c>
      <c r="E81" s="15" t="n">
        <v>0</v>
      </c>
    </row>
    <row r="82" customFormat="false" ht="12.8" hidden="false" customHeight="false" outlineLevel="0" collapsed="false">
      <c r="C82" s="23" t="s">
        <v>158</v>
      </c>
      <c r="D82" s="15" t="n">
        <v>0</v>
      </c>
      <c r="E82" s="15" t="n">
        <v>635</v>
      </c>
    </row>
    <row r="83" customFormat="false" ht="12.8" hidden="false" customHeight="false" outlineLevel="0" collapsed="false">
      <c r="C83" s="23" t="s">
        <v>159</v>
      </c>
      <c r="D83" s="15" t="n">
        <v>500</v>
      </c>
      <c r="E83" s="15" t="n">
        <v>0</v>
      </c>
    </row>
    <row r="84" customFormat="false" ht="12.8" hidden="false" customHeight="false" outlineLevel="0" collapsed="false">
      <c r="C84" s="23" t="s">
        <v>160</v>
      </c>
      <c r="D84" s="15" t="n">
        <v>700</v>
      </c>
      <c r="E84" s="15" t="n">
        <v>0</v>
      </c>
    </row>
    <row r="85" customFormat="false" ht="12.8" hidden="false" customHeight="false" outlineLevel="0" collapsed="false">
      <c r="C85" s="23" t="s">
        <v>161</v>
      </c>
      <c r="D85" s="15" t="n">
        <v>0</v>
      </c>
      <c r="E85" s="15" t="n">
        <v>1469.87</v>
      </c>
    </row>
    <row r="86" customFormat="false" ht="12.8" hidden="false" customHeight="false" outlineLevel="0" collapsed="false">
      <c r="C86" s="23" t="s">
        <v>162</v>
      </c>
      <c r="D86" s="15" t="n">
        <v>300</v>
      </c>
      <c r="E86" s="15" t="n">
        <v>0</v>
      </c>
    </row>
    <row r="87" customFormat="false" ht="12.8" hidden="false" customHeight="false" outlineLevel="0" collapsed="false">
      <c r="C87" s="23" t="s">
        <v>163</v>
      </c>
      <c r="D87" s="15" t="n">
        <v>1500</v>
      </c>
      <c r="E87" s="15" t="n">
        <v>0</v>
      </c>
    </row>
    <row r="88" customFormat="false" ht="12.8" hidden="false" customHeight="false" outlineLevel="0" collapsed="false">
      <c r="C88" s="23" t="s">
        <v>164</v>
      </c>
      <c r="D88" s="15" t="n">
        <v>1000</v>
      </c>
      <c r="E88" s="15" t="n">
        <v>0</v>
      </c>
    </row>
    <row r="89" customFormat="false" ht="12.8" hidden="false" customHeight="false" outlineLevel="0" collapsed="false">
      <c r="C89" s="23" t="s">
        <v>165</v>
      </c>
      <c r="D89" s="15" t="n">
        <v>1000</v>
      </c>
      <c r="E89" s="15" t="n">
        <v>0</v>
      </c>
    </row>
    <row r="90" customFormat="false" ht="12.8" hidden="false" customHeight="false" outlineLevel="0" collapsed="false">
      <c r="C90" s="23" t="s">
        <v>166</v>
      </c>
      <c r="D90" s="15" t="n">
        <v>1000</v>
      </c>
      <c r="E90" s="15" t="n">
        <v>0</v>
      </c>
    </row>
    <row r="91" customFormat="false" ht="12.8" hidden="false" customHeight="false" outlineLevel="0" collapsed="false">
      <c r="C91" s="23" t="s">
        <v>167</v>
      </c>
      <c r="D91" s="15" t="n">
        <v>700</v>
      </c>
      <c r="E91" s="15" t="n">
        <v>0</v>
      </c>
    </row>
    <row r="92" customFormat="false" ht="12.8" hidden="false" customHeight="false" outlineLevel="0" collapsed="false">
      <c r="B92" s="0" t="s">
        <v>168</v>
      </c>
      <c r="C92" s="23" t="s">
        <v>169</v>
      </c>
      <c r="D92" s="15" t="n">
        <v>10000</v>
      </c>
      <c r="E92" s="15" t="n">
        <v>0</v>
      </c>
    </row>
    <row r="93" customFormat="false" ht="12.8" hidden="false" customHeight="false" outlineLevel="0" collapsed="false">
      <c r="C93" s="23" t="s">
        <v>170</v>
      </c>
      <c r="D93" s="15" t="n">
        <v>0</v>
      </c>
      <c r="E93" s="15" t="n">
        <v>5335</v>
      </c>
    </row>
    <row r="94" customFormat="false" ht="12.8" hidden="false" customHeight="false" outlineLevel="0" collapsed="false">
      <c r="C94" s="23" t="s">
        <v>171</v>
      </c>
      <c r="D94" s="15" t="n">
        <v>800</v>
      </c>
      <c r="E94" s="15" t="n">
        <v>0</v>
      </c>
    </row>
    <row r="95" customFormat="false" ht="12.8" hidden="false" customHeight="false" outlineLevel="0" collapsed="false">
      <c r="C95" s="23" t="s">
        <v>172</v>
      </c>
      <c r="D95" s="15" t="n">
        <v>2000</v>
      </c>
      <c r="E95" s="15" t="n">
        <v>0</v>
      </c>
    </row>
    <row r="96" customFormat="false" ht="12.8" hidden="false" customHeight="false" outlineLevel="0" collapsed="false">
      <c r="C96" s="23" t="s">
        <v>173</v>
      </c>
      <c r="D96" s="15" t="n">
        <v>1000</v>
      </c>
      <c r="E96" s="15" t="n">
        <v>0</v>
      </c>
    </row>
    <row r="97" customFormat="false" ht="12.8" hidden="false" customHeight="false" outlineLevel="0" collapsed="false">
      <c r="C97" s="23" t="s">
        <v>174</v>
      </c>
      <c r="D97" s="15" t="n">
        <v>0</v>
      </c>
      <c r="E97" s="15" t="n">
        <v>2079.96</v>
      </c>
    </row>
    <row r="98" customFormat="false" ht="12.8" hidden="false" customHeight="false" outlineLevel="0" collapsed="false">
      <c r="C98" s="23" t="s">
        <v>175</v>
      </c>
      <c r="D98" s="15" t="n">
        <v>0</v>
      </c>
      <c r="E98" s="15" t="n">
        <v>2867.68</v>
      </c>
    </row>
    <row r="99" customFormat="false" ht="12.8" hidden="false" customHeight="false" outlineLevel="0" collapsed="false">
      <c r="C99" s="23" t="s">
        <v>176</v>
      </c>
      <c r="D99" s="15" t="n">
        <v>0</v>
      </c>
      <c r="E99" s="15" t="n">
        <v>1899.75</v>
      </c>
    </row>
    <row r="100" customFormat="false" ht="12.8" hidden="false" customHeight="false" outlineLevel="0" collapsed="false">
      <c r="C100" s="23" t="s">
        <v>177</v>
      </c>
      <c r="D100" s="15" t="n">
        <v>300</v>
      </c>
      <c r="E100" s="15" t="n">
        <v>0</v>
      </c>
    </row>
    <row r="101" customFormat="false" ht="12.8" hidden="false" customHeight="false" outlineLevel="0" collapsed="false">
      <c r="C101" s="23" t="s">
        <v>178</v>
      </c>
      <c r="D101" s="15" t="n">
        <v>300</v>
      </c>
      <c r="E101" s="15" t="n">
        <v>0</v>
      </c>
    </row>
    <row r="102" customFormat="false" ht="12.8" hidden="false" customHeight="false" outlineLevel="0" collapsed="false">
      <c r="C102" s="23" t="s">
        <v>179</v>
      </c>
      <c r="D102" s="15" t="n">
        <v>300</v>
      </c>
      <c r="E102" s="15" t="n">
        <v>0</v>
      </c>
    </row>
    <row r="103" customFormat="false" ht="12.8" hidden="false" customHeight="false" outlineLevel="0" collapsed="false">
      <c r="C103" s="23" t="s">
        <v>180</v>
      </c>
      <c r="D103" s="15" t="n">
        <v>30000</v>
      </c>
      <c r="E103" s="15" t="n">
        <v>0</v>
      </c>
    </row>
    <row r="104" customFormat="false" ht="12.8" hidden="false" customHeight="false" outlineLevel="0" collapsed="false">
      <c r="C104" s="23" t="s">
        <v>181</v>
      </c>
      <c r="D104" s="15" t="n">
        <v>1000</v>
      </c>
      <c r="E104" s="15" t="n">
        <v>0</v>
      </c>
    </row>
    <row r="105" customFormat="false" ht="12.8" hidden="false" customHeight="false" outlineLevel="0" collapsed="false">
      <c r="C105" s="23" t="s">
        <v>115</v>
      </c>
      <c r="D105" s="15" t="n">
        <v>0</v>
      </c>
      <c r="E105" s="15" t="n">
        <v>4900</v>
      </c>
    </row>
    <row r="106" customFormat="false" ht="12.8" hidden="false" customHeight="false" outlineLevel="0" collapsed="false">
      <c r="C106" s="23" t="s">
        <v>182</v>
      </c>
      <c r="D106" s="15" t="n">
        <v>0</v>
      </c>
      <c r="E106" s="15" t="n">
        <v>4900</v>
      </c>
    </row>
    <row r="107" customFormat="false" ht="12.8" hidden="false" customHeight="false" outlineLevel="0" collapsed="false">
      <c r="B107" s="0" t="s">
        <v>183</v>
      </c>
      <c r="C107" s="23" t="s">
        <v>184</v>
      </c>
      <c r="D107" s="15" t="n">
        <v>300</v>
      </c>
      <c r="E107" s="15" t="n">
        <v>0</v>
      </c>
    </row>
    <row r="108" customFormat="false" ht="12.8" hidden="false" customHeight="false" outlineLevel="0" collapsed="false">
      <c r="C108" s="23" t="s">
        <v>185</v>
      </c>
      <c r="D108" s="15" t="n">
        <v>1000</v>
      </c>
      <c r="E108" s="15" t="n">
        <v>0</v>
      </c>
    </row>
    <row r="109" customFormat="false" ht="12.8" hidden="false" customHeight="false" outlineLevel="0" collapsed="false">
      <c r="C109" s="23" t="s">
        <v>186</v>
      </c>
      <c r="D109" s="15" t="n">
        <v>8000</v>
      </c>
      <c r="E109" s="15" t="n">
        <v>0</v>
      </c>
    </row>
    <row r="110" customFormat="false" ht="12.8" hidden="false" customHeight="false" outlineLevel="0" collapsed="false">
      <c r="C110" s="23" t="s">
        <v>187</v>
      </c>
      <c r="D110" s="15" t="n">
        <v>500</v>
      </c>
      <c r="E110" s="15" t="n">
        <v>0</v>
      </c>
    </row>
    <row r="111" customFormat="false" ht="12.8" hidden="false" customHeight="false" outlineLevel="0" collapsed="false">
      <c r="C111" s="23" t="s">
        <v>188</v>
      </c>
      <c r="D111" s="15" t="n">
        <v>67</v>
      </c>
      <c r="E111" s="15" t="n">
        <v>0</v>
      </c>
    </row>
    <row r="112" customFormat="false" ht="12.8" hidden="false" customHeight="false" outlineLevel="0" collapsed="false">
      <c r="C112" s="23" t="s">
        <v>189</v>
      </c>
      <c r="D112" s="15" t="n">
        <v>1000</v>
      </c>
      <c r="E112" s="15" t="n">
        <v>0</v>
      </c>
    </row>
    <row r="113" customFormat="false" ht="12.8" hidden="false" customHeight="false" outlineLevel="0" collapsed="false">
      <c r="C113" s="23" t="s">
        <v>190</v>
      </c>
      <c r="D113" s="15" t="n">
        <v>600</v>
      </c>
      <c r="E113" s="15" t="n">
        <v>0</v>
      </c>
    </row>
    <row r="114" customFormat="false" ht="12.8" hidden="false" customHeight="false" outlineLevel="0" collapsed="false">
      <c r="C114" s="23" t="s">
        <v>191</v>
      </c>
      <c r="D114" s="15" t="n">
        <v>1000</v>
      </c>
      <c r="E114" s="15" t="n">
        <v>0</v>
      </c>
    </row>
    <row r="115" customFormat="false" ht="12.8" hidden="false" customHeight="false" outlineLevel="0" collapsed="false">
      <c r="C115" s="23" t="s">
        <v>192</v>
      </c>
      <c r="D115" s="15" t="n">
        <v>500</v>
      </c>
      <c r="E115" s="15" t="n">
        <v>0</v>
      </c>
    </row>
    <row r="116" customFormat="false" ht="12.8" hidden="false" customHeight="false" outlineLevel="0" collapsed="false">
      <c r="C116" s="23" t="s">
        <v>193</v>
      </c>
      <c r="D116" s="15" t="n">
        <v>0</v>
      </c>
      <c r="E116" s="15" t="n">
        <v>3097.42</v>
      </c>
    </row>
    <row r="117" customFormat="false" ht="12.8" hidden="false" customHeight="false" outlineLevel="0" collapsed="false">
      <c r="C117" s="23" t="s">
        <v>194</v>
      </c>
      <c r="D117" s="15" t="n">
        <v>500</v>
      </c>
      <c r="E117" s="15" t="n">
        <v>0</v>
      </c>
    </row>
    <row r="118" customFormat="false" ht="12.8" hidden="false" customHeight="false" outlineLevel="0" collapsed="false">
      <c r="C118" s="23" t="s">
        <v>195</v>
      </c>
      <c r="D118" s="15" t="n">
        <v>500</v>
      </c>
      <c r="E118" s="15" t="n">
        <v>0</v>
      </c>
    </row>
    <row r="119" customFormat="false" ht="12.8" hidden="false" customHeight="false" outlineLevel="0" collapsed="false">
      <c r="C119" s="23" t="s">
        <v>196</v>
      </c>
      <c r="D119" s="15" t="n">
        <v>500</v>
      </c>
      <c r="E119" s="15" t="n">
        <v>0</v>
      </c>
    </row>
    <row r="120" customFormat="false" ht="12.8" hidden="false" customHeight="false" outlineLevel="0" collapsed="false">
      <c r="C120" s="23" t="s">
        <v>197</v>
      </c>
      <c r="D120" s="15" t="n">
        <v>1000</v>
      </c>
      <c r="E120" s="15" t="n">
        <v>0</v>
      </c>
    </row>
    <row r="121" customFormat="false" ht="12.8" hidden="false" customHeight="false" outlineLevel="0" collapsed="false">
      <c r="C121" s="23" t="s">
        <v>198</v>
      </c>
      <c r="D121" s="15" t="n">
        <v>1000</v>
      </c>
      <c r="E121" s="15" t="n">
        <v>0</v>
      </c>
    </row>
    <row r="122" customFormat="false" ht="12.8" hidden="false" customHeight="false" outlineLevel="0" collapsed="false">
      <c r="C122" s="23" t="s">
        <v>199</v>
      </c>
      <c r="D122" s="15" t="n">
        <v>0</v>
      </c>
      <c r="E122" s="15" t="n">
        <v>795.93</v>
      </c>
    </row>
    <row r="123" customFormat="false" ht="12.8" hidden="false" customHeight="false" outlineLevel="0" collapsed="false">
      <c r="C123" s="23" t="s">
        <v>200</v>
      </c>
      <c r="D123" s="15" t="n">
        <v>1000</v>
      </c>
      <c r="E123" s="15" t="n">
        <v>0</v>
      </c>
    </row>
    <row r="124" customFormat="false" ht="12.8" hidden="false" customHeight="false" outlineLevel="0" collapsed="false">
      <c r="C124" s="23" t="s">
        <v>201</v>
      </c>
      <c r="D124" s="15" t="n">
        <v>200</v>
      </c>
      <c r="E124" s="15" t="n">
        <v>0</v>
      </c>
    </row>
    <row r="125" customFormat="false" ht="12.8" hidden="false" customHeight="false" outlineLevel="0" collapsed="false">
      <c r="C125" s="23" t="s">
        <v>202</v>
      </c>
      <c r="D125" s="15" t="n">
        <v>150</v>
      </c>
      <c r="E125" s="15" t="n">
        <v>0</v>
      </c>
    </row>
    <row r="126" customFormat="false" ht="12.8" hidden="false" customHeight="false" outlineLevel="0" collapsed="false">
      <c r="C126" s="23" t="s">
        <v>203</v>
      </c>
      <c r="D126" s="15" t="n">
        <v>500</v>
      </c>
      <c r="E126" s="15" t="n">
        <v>0</v>
      </c>
    </row>
    <row r="127" customFormat="false" ht="12.8" hidden="false" customHeight="false" outlineLevel="0" collapsed="false">
      <c r="B127" s="0" t="s">
        <v>183</v>
      </c>
      <c r="C127" s="23" t="s">
        <v>204</v>
      </c>
      <c r="D127" s="15" t="n">
        <v>500</v>
      </c>
      <c r="E127" s="15" t="n">
        <v>0</v>
      </c>
    </row>
    <row r="128" customFormat="false" ht="12.8" hidden="false" customHeight="false" outlineLevel="0" collapsed="false">
      <c r="C128" s="23" t="s">
        <v>205</v>
      </c>
      <c r="D128" s="15" t="n">
        <v>500</v>
      </c>
      <c r="E128" s="15" t="n">
        <v>0</v>
      </c>
    </row>
    <row r="129" customFormat="false" ht="12.8" hidden="false" customHeight="false" outlineLevel="0" collapsed="false">
      <c r="C129" s="23" t="s">
        <v>206</v>
      </c>
      <c r="D129" s="15" t="n">
        <v>500</v>
      </c>
      <c r="E129" s="15" t="n">
        <v>0</v>
      </c>
    </row>
    <row r="130" customFormat="false" ht="12.8" hidden="false" customHeight="false" outlineLevel="0" collapsed="false">
      <c r="C130" s="23" t="s">
        <v>207</v>
      </c>
      <c r="D130" s="15" t="n">
        <v>2400</v>
      </c>
      <c r="E130" s="15" t="n">
        <v>0</v>
      </c>
    </row>
    <row r="131" customFormat="false" ht="12.8" hidden="false" customHeight="false" outlineLevel="0" collapsed="false">
      <c r="C131" s="23" t="s">
        <v>208</v>
      </c>
      <c r="D131" s="15" t="n">
        <v>170</v>
      </c>
      <c r="E131" s="15" t="n">
        <v>0</v>
      </c>
    </row>
    <row r="132" customFormat="false" ht="12.8" hidden="false" customHeight="false" outlineLevel="0" collapsed="false">
      <c r="C132" s="23" t="s">
        <v>209</v>
      </c>
      <c r="D132" s="15" t="n">
        <v>200</v>
      </c>
      <c r="E132" s="15" t="n">
        <v>0</v>
      </c>
    </row>
    <row r="133" customFormat="false" ht="12.8" hidden="false" customHeight="false" outlineLevel="0" collapsed="false">
      <c r="B133" s="0" t="s">
        <v>210</v>
      </c>
      <c r="C133" s="23" t="s">
        <v>211</v>
      </c>
      <c r="D133" s="15" t="n">
        <v>1000</v>
      </c>
      <c r="E133" s="15" t="n">
        <v>0</v>
      </c>
    </row>
    <row r="134" customFormat="false" ht="12.8" hidden="false" customHeight="false" outlineLevel="0" collapsed="false">
      <c r="C134" s="23" t="s">
        <v>212</v>
      </c>
      <c r="D134" s="15" t="n">
        <v>300</v>
      </c>
      <c r="E134" s="15" t="n">
        <v>0</v>
      </c>
    </row>
    <row r="135" customFormat="false" ht="12.8" hidden="false" customHeight="false" outlineLevel="0" collapsed="false">
      <c r="C135" s="23" t="s">
        <v>213</v>
      </c>
      <c r="D135" s="15" t="n">
        <v>2000</v>
      </c>
      <c r="E135" s="15" t="n">
        <v>0</v>
      </c>
    </row>
    <row r="136" customFormat="false" ht="12.8" hidden="false" customHeight="false" outlineLevel="0" collapsed="false">
      <c r="C136" s="23" t="s">
        <v>214</v>
      </c>
      <c r="D136" s="15" t="n">
        <v>1000</v>
      </c>
      <c r="E136" s="15" t="n">
        <v>0</v>
      </c>
    </row>
    <row r="137" customFormat="false" ht="12.8" hidden="false" customHeight="false" outlineLevel="0" collapsed="false">
      <c r="C137" s="23" t="s">
        <v>215</v>
      </c>
      <c r="D137" s="15" t="n">
        <v>500</v>
      </c>
      <c r="E137" s="15" t="n">
        <v>0</v>
      </c>
    </row>
    <row r="138" customFormat="false" ht="12.8" hidden="false" customHeight="false" outlineLevel="0" collapsed="false">
      <c r="C138" s="23" t="s">
        <v>216</v>
      </c>
      <c r="D138" s="15" t="n">
        <v>500</v>
      </c>
      <c r="E138" s="15" t="n">
        <v>0</v>
      </c>
    </row>
    <row r="139" customFormat="false" ht="12.8" hidden="false" customHeight="false" outlineLevel="0" collapsed="false">
      <c r="C139" s="23" t="s">
        <v>217</v>
      </c>
      <c r="D139" s="15" t="n">
        <v>200</v>
      </c>
      <c r="E139" s="15" t="n">
        <v>0</v>
      </c>
    </row>
    <row r="140" customFormat="false" ht="12.8" hidden="false" customHeight="false" outlineLevel="0" collapsed="false">
      <c r="C140" s="23" t="s">
        <v>218</v>
      </c>
      <c r="D140" s="15" t="n">
        <v>500</v>
      </c>
      <c r="E140" s="15" t="n">
        <v>0</v>
      </c>
    </row>
    <row r="141" customFormat="false" ht="12.8" hidden="false" customHeight="false" outlineLevel="0" collapsed="false">
      <c r="C141" s="23" t="s">
        <v>219</v>
      </c>
      <c r="D141" s="15" t="n">
        <v>400</v>
      </c>
      <c r="E141" s="15" t="n">
        <v>0</v>
      </c>
    </row>
    <row r="142" customFormat="false" ht="12.8" hidden="false" customHeight="false" outlineLevel="0" collapsed="false">
      <c r="C142" s="23" t="s">
        <v>220</v>
      </c>
      <c r="D142" s="15" t="n">
        <v>100</v>
      </c>
      <c r="E142" s="15" t="n">
        <v>0</v>
      </c>
    </row>
    <row r="143" customFormat="false" ht="12.8" hidden="false" customHeight="false" outlineLevel="0" collapsed="false">
      <c r="C143" s="23" t="s">
        <v>221</v>
      </c>
      <c r="D143" s="15" t="n">
        <v>300</v>
      </c>
      <c r="E143" s="15" t="n">
        <v>0</v>
      </c>
    </row>
    <row r="144" customFormat="false" ht="12.8" hidden="false" customHeight="false" outlineLevel="0" collapsed="false">
      <c r="C144" s="23" t="s">
        <v>222</v>
      </c>
      <c r="D144" s="15" t="n">
        <v>1000</v>
      </c>
      <c r="E144" s="15" t="n">
        <v>0</v>
      </c>
    </row>
    <row r="145" customFormat="false" ht="12.8" hidden="false" customHeight="false" outlineLevel="0" collapsed="false">
      <c r="C145" s="23" t="s">
        <v>223</v>
      </c>
      <c r="D145" s="15" t="n">
        <v>500</v>
      </c>
      <c r="E145" s="15" t="n">
        <v>0</v>
      </c>
    </row>
    <row r="146" customFormat="false" ht="12.8" hidden="false" customHeight="false" outlineLevel="0" collapsed="false">
      <c r="C146" s="23" t="s">
        <v>224</v>
      </c>
      <c r="D146" s="15" t="n">
        <v>500</v>
      </c>
      <c r="E146" s="15" t="n">
        <v>0</v>
      </c>
    </row>
    <row r="147" customFormat="false" ht="12.8" hidden="false" customHeight="false" outlineLevel="0" collapsed="false">
      <c r="C147" s="23" t="s">
        <v>225</v>
      </c>
      <c r="D147" s="15" t="n">
        <v>300</v>
      </c>
      <c r="E147" s="15" t="n">
        <v>0</v>
      </c>
    </row>
    <row r="148" customFormat="false" ht="12.8" hidden="false" customHeight="false" outlineLevel="0" collapsed="false">
      <c r="C148" s="23" t="s">
        <v>196</v>
      </c>
      <c r="D148" s="15" t="n">
        <v>500</v>
      </c>
      <c r="E148" s="15" t="n">
        <v>0</v>
      </c>
    </row>
    <row r="149" customFormat="false" ht="12.8" hidden="false" customHeight="false" outlineLevel="0" collapsed="false">
      <c r="C149" s="23" t="s">
        <v>226</v>
      </c>
      <c r="D149" s="15" t="n">
        <v>500</v>
      </c>
      <c r="E149" s="15" t="n">
        <v>0</v>
      </c>
    </row>
    <row r="150" customFormat="false" ht="12.8" hidden="false" customHeight="false" outlineLevel="0" collapsed="false">
      <c r="C150" s="23" t="s">
        <v>227</v>
      </c>
      <c r="D150" s="15" t="n">
        <v>290</v>
      </c>
      <c r="E150" s="15" t="n">
        <v>0</v>
      </c>
    </row>
    <row r="151" customFormat="false" ht="12.8" hidden="false" customHeight="false" outlineLevel="0" collapsed="false">
      <c r="C151" s="23" t="s">
        <v>228</v>
      </c>
      <c r="D151" s="15" t="n">
        <v>200</v>
      </c>
      <c r="E151" s="15" t="n">
        <v>0</v>
      </c>
    </row>
    <row r="152" customFormat="false" ht="12.8" hidden="false" customHeight="false" outlineLevel="0" collapsed="false">
      <c r="C152" s="23" t="s">
        <v>229</v>
      </c>
      <c r="D152" s="15" t="n">
        <v>500</v>
      </c>
      <c r="E152" s="15" t="n">
        <v>0</v>
      </c>
    </row>
    <row r="153" customFormat="false" ht="12.8" hidden="false" customHeight="false" outlineLevel="0" collapsed="false">
      <c r="C153" s="23" t="s">
        <v>230</v>
      </c>
      <c r="D153" s="15" t="n">
        <v>500</v>
      </c>
      <c r="E153" s="15" t="n">
        <v>0</v>
      </c>
    </row>
    <row r="154" customFormat="false" ht="12.8" hidden="false" customHeight="false" outlineLevel="0" collapsed="false">
      <c r="C154" s="23" t="s">
        <v>231</v>
      </c>
      <c r="D154" s="15" t="n">
        <v>250</v>
      </c>
      <c r="E154" s="15" t="n">
        <v>0</v>
      </c>
    </row>
    <row r="155" customFormat="false" ht="12.8" hidden="false" customHeight="false" outlineLevel="0" collapsed="false">
      <c r="C155" s="23" t="s">
        <v>232</v>
      </c>
      <c r="D155" s="15" t="n">
        <v>10000</v>
      </c>
      <c r="E155" s="15" t="n">
        <v>0</v>
      </c>
    </row>
    <row r="156" customFormat="false" ht="12.8" hidden="false" customHeight="false" outlineLevel="0" collapsed="false">
      <c r="C156" s="23" t="s">
        <v>233</v>
      </c>
      <c r="D156" s="15" t="n">
        <v>300</v>
      </c>
      <c r="E156" s="15" t="n">
        <v>0</v>
      </c>
    </row>
    <row r="157" customFormat="false" ht="12.8" hidden="false" customHeight="false" outlineLevel="0" collapsed="false">
      <c r="C157" s="23" t="s">
        <v>234</v>
      </c>
      <c r="D157" s="15" t="n">
        <v>500</v>
      </c>
      <c r="E157" s="15" t="n">
        <v>0</v>
      </c>
    </row>
    <row r="158" customFormat="false" ht="12.8" hidden="false" customHeight="false" outlineLevel="0" collapsed="false">
      <c r="C158" s="23" t="s">
        <v>235</v>
      </c>
      <c r="D158" s="15" t="n">
        <v>500</v>
      </c>
      <c r="E158" s="15" t="n">
        <v>0</v>
      </c>
    </row>
    <row r="159" customFormat="false" ht="12.8" hidden="false" customHeight="false" outlineLevel="0" collapsed="false">
      <c r="C159" s="23" t="s">
        <v>236</v>
      </c>
      <c r="D159" s="15" t="n">
        <v>500</v>
      </c>
      <c r="E159" s="15" t="n">
        <v>0</v>
      </c>
    </row>
    <row r="160" customFormat="false" ht="12.8" hidden="false" customHeight="false" outlineLevel="0" collapsed="false">
      <c r="C160" s="23" t="s">
        <v>237</v>
      </c>
      <c r="D160" s="15" t="n">
        <v>1000</v>
      </c>
      <c r="E160" s="15" t="n">
        <v>0</v>
      </c>
    </row>
    <row r="161" customFormat="false" ht="12.8" hidden="false" customHeight="false" outlineLevel="0" collapsed="false">
      <c r="C161" s="23" t="s">
        <v>238</v>
      </c>
      <c r="D161" s="15" t="n">
        <v>300</v>
      </c>
      <c r="E161" s="15" t="n">
        <v>0</v>
      </c>
    </row>
    <row r="162" customFormat="false" ht="12.8" hidden="false" customHeight="false" outlineLevel="0" collapsed="false">
      <c r="C162" s="23" t="s">
        <v>239</v>
      </c>
      <c r="D162" s="15" t="n">
        <v>500</v>
      </c>
      <c r="E162" s="15" t="n">
        <v>0</v>
      </c>
    </row>
    <row r="163" customFormat="false" ht="12.8" hidden="false" customHeight="false" outlineLevel="0" collapsed="false">
      <c r="C163" s="23" t="s">
        <v>240</v>
      </c>
      <c r="D163" s="15" t="n">
        <v>50</v>
      </c>
      <c r="E163" s="15" t="n">
        <v>0</v>
      </c>
    </row>
    <row r="164" customFormat="false" ht="12.8" hidden="false" customHeight="false" outlineLevel="0" collapsed="false">
      <c r="C164" s="23" t="s">
        <v>241</v>
      </c>
      <c r="D164" s="15" t="n">
        <v>500</v>
      </c>
      <c r="E164" s="15" t="n">
        <v>0</v>
      </c>
    </row>
    <row r="165" customFormat="false" ht="12.8" hidden="false" customHeight="false" outlineLevel="0" collapsed="false">
      <c r="C165" s="23" t="s">
        <v>242</v>
      </c>
      <c r="D165" s="15" t="n">
        <v>500</v>
      </c>
      <c r="E165" s="15" t="n">
        <v>0</v>
      </c>
    </row>
    <row r="166" customFormat="false" ht="12.8" hidden="false" customHeight="false" outlineLevel="0" collapsed="false">
      <c r="C166" s="23" t="s">
        <v>243</v>
      </c>
      <c r="D166" s="15" t="n">
        <v>100</v>
      </c>
      <c r="E166" s="15" t="n">
        <v>0</v>
      </c>
    </row>
    <row r="167" customFormat="false" ht="12.8" hidden="false" customHeight="false" outlineLevel="0" collapsed="false">
      <c r="C167" s="23" t="s">
        <v>244</v>
      </c>
      <c r="D167" s="15" t="n">
        <v>1000</v>
      </c>
      <c r="E167" s="15" t="n">
        <v>0</v>
      </c>
    </row>
    <row r="168" customFormat="false" ht="12.8" hidden="false" customHeight="false" outlineLevel="0" collapsed="false">
      <c r="C168" s="23" t="s">
        <v>110</v>
      </c>
      <c r="D168" s="15" t="n">
        <v>1000</v>
      </c>
      <c r="E168" s="15" t="n">
        <v>0</v>
      </c>
    </row>
    <row r="169" customFormat="false" ht="12.8" hidden="false" customHeight="false" outlineLevel="0" collapsed="false">
      <c r="C169" s="23" t="s">
        <v>245</v>
      </c>
      <c r="D169" s="15" t="n">
        <v>1000</v>
      </c>
      <c r="E169" s="15" t="n">
        <v>0</v>
      </c>
    </row>
    <row r="170" customFormat="false" ht="12.8" hidden="false" customHeight="false" outlineLevel="0" collapsed="false">
      <c r="C170" s="23" t="s">
        <v>246</v>
      </c>
      <c r="D170" s="15" t="n">
        <v>500</v>
      </c>
      <c r="E170" s="15" t="n">
        <v>0</v>
      </c>
    </row>
    <row r="171" customFormat="false" ht="12.8" hidden="false" customHeight="false" outlineLevel="0" collapsed="false">
      <c r="C171" s="23" t="s">
        <v>247</v>
      </c>
      <c r="D171" s="15" t="n">
        <v>3000</v>
      </c>
      <c r="E171" s="15" t="n">
        <v>0</v>
      </c>
    </row>
    <row r="172" customFormat="false" ht="12.8" hidden="false" customHeight="false" outlineLevel="0" collapsed="false">
      <c r="C172" s="23" t="s">
        <v>248</v>
      </c>
      <c r="D172" s="15" t="n">
        <v>500</v>
      </c>
      <c r="E172" s="15" t="n">
        <v>0</v>
      </c>
    </row>
    <row r="173" customFormat="false" ht="12.8" hidden="false" customHeight="false" outlineLevel="0" collapsed="false">
      <c r="C173" s="23" t="s">
        <v>249</v>
      </c>
      <c r="D173" s="15" t="n">
        <v>500</v>
      </c>
      <c r="E173" s="15" t="n">
        <v>0</v>
      </c>
    </row>
    <row r="174" customFormat="false" ht="12.8" hidden="false" customHeight="false" outlineLevel="0" collapsed="false">
      <c r="C174" s="23" t="s">
        <v>250</v>
      </c>
      <c r="D174" s="15" t="n">
        <v>2000</v>
      </c>
      <c r="E174" s="15" t="n">
        <v>0</v>
      </c>
    </row>
    <row r="175" customFormat="false" ht="12.8" hidden="false" customHeight="false" outlineLevel="0" collapsed="false">
      <c r="C175" s="23" t="s">
        <v>251</v>
      </c>
      <c r="D175" s="15" t="n">
        <v>500</v>
      </c>
      <c r="E175" s="15" t="n">
        <v>0</v>
      </c>
    </row>
    <row r="176" customFormat="false" ht="12.8" hidden="false" customHeight="false" outlineLevel="0" collapsed="false">
      <c r="C176" s="23" t="s">
        <v>129</v>
      </c>
      <c r="D176" s="15" t="n">
        <v>1000</v>
      </c>
      <c r="E176" s="15" t="n">
        <v>0</v>
      </c>
    </row>
    <row r="177" customFormat="false" ht="12.8" hidden="false" customHeight="false" outlineLevel="0" collapsed="false">
      <c r="C177" s="23" t="s">
        <v>252</v>
      </c>
      <c r="D177" s="15" t="n">
        <v>500</v>
      </c>
      <c r="E177" s="15" t="n">
        <v>0</v>
      </c>
    </row>
    <row r="178" customFormat="false" ht="12.8" hidden="false" customHeight="false" outlineLevel="0" collapsed="false">
      <c r="C178" s="23" t="s">
        <v>253</v>
      </c>
      <c r="D178" s="15" t="n">
        <v>500</v>
      </c>
      <c r="E178" s="15" t="n">
        <v>0</v>
      </c>
    </row>
    <row r="179" customFormat="false" ht="12.8" hidden="false" customHeight="false" outlineLevel="0" collapsed="false">
      <c r="C179" s="23" t="s">
        <v>254</v>
      </c>
      <c r="D179" s="15" t="n">
        <v>500</v>
      </c>
      <c r="E179" s="15" t="n">
        <v>0</v>
      </c>
    </row>
    <row r="180" customFormat="false" ht="12.8" hidden="false" customHeight="false" outlineLevel="0" collapsed="false">
      <c r="C180" s="23" t="s">
        <v>255</v>
      </c>
      <c r="D180" s="15" t="n">
        <v>3000</v>
      </c>
      <c r="E180" s="15" t="n">
        <v>0</v>
      </c>
    </row>
    <row r="181" customFormat="false" ht="12.8" hidden="false" customHeight="false" outlineLevel="0" collapsed="false">
      <c r="C181" s="23" t="s">
        <v>256</v>
      </c>
      <c r="D181" s="15" t="n">
        <v>1000</v>
      </c>
      <c r="E181" s="15" t="n">
        <v>0</v>
      </c>
    </row>
    <row r="182" customFormat="false" ht="12.8" hidden="false" customHeight="false" outlineLevel="0" collapsed="false">
      <c r="C182" s="23" t="s">
        <v>257</v>
      </c>
      <c r="D182" s="15" t="n">
        <v>300</v>
      </c>
      <c r="E182" s="15" t="n">
        <v>0</v>
      </c>
    </row>
    <row r="183" customFormat="false" ht="12.8" hidden="false" customHeight="false" outlineLevel="0" collapsed="false">
      <c r="C183" s="23" t="s">
        <v>189</v>
      </c>
      <c r="D183" s="15" t="n">
        <v>1000</v>
      </c>
      <c r="E183" s="15" t="n">
        <v>0</v>
      </c>
    </row>
    <row r="184" customFormat="false" ht="12.8" hidden="false" customHeight="false" outlineLevel="0" collapsed="false">
      <c r="C184" s="23" t="s">
        <v>258</v>
      </c>
      <c r="D184" s="15" t="n">
        <v>500</v>
      </c>
      <c r="E184" s="15" t="n">
        <v>0</v>
      </c>
    </row>
    <row r="185" customFormat="false" ht="12.8" hidden="false" customHeight="false" outlineLevel="0" collapsed="false">
      <c r="C185" s="23" t="s">
        <v>259</v>
      </c>
      <c r="D185" s="15" t="n">
        <v>1000</v>
      </c>
      <c r="E185" s="15" t="n">
        <v>0</v>
      </c>
    </row>
    <row r="186" customFormat="false" ht="12.8" hidden="false" customHeight="false" outlineLevel="0" collapsed="false">
      <c r="C186" s="23" t="s">
        <v>260</v>
      </c>
      <c r="D186" s="15" t="n">
        <v>1000</v>
      </c>
      <c r="E186" s="15" t="n">
        <v>0</v>
      </c>
    </row>
    <row r="187" customFormat="false" ht="12.8" hidden="false" customHeight="false" outlineLevel="0" collapsed="false">
      <c r="C187" s="23" t="s">
        <v>173</v>
      </c>
      <c r="D187" s="15" t="n">
        <v>1000</v>
      </c>
      <c r="E187" s="15" t="n">
        <v>0</v>
      </c>
    </row>
    <row r="188" customFormat="false" ht="12.8" hidden="false" customHeight="false" outlineLevel="0" collapsed="false">
      <c r="C188" s="23" t="s">
        <v>261</v>
      </c>
      <c r="D188" s="15" t="n">
        <v>150</v>
      </c>
      <c r="E188" s="15" t="n">
        <v>0</v>
      </c>
    </row>
    <row r="189" customFormat="false" ht="12.8" hidden="false" customHeight="false" outlineLevel="0" collapsed="false">
      <c r="C189" s="23" t="s">
        <v>262</v>
      </c>
      <c r="D189" s="15" t="n">
        <v>1500</v>
      </c>
      <c r="E189" s="15" t="n">
        <v>0</v>
      </c>
    </row>
    <row r="190" customFormat="false" ht="12.8" hidden="false" customHeight="false" outlineLevel="0" collapsed="false">
      <c r="C190" s="23" t="s">
        <v>263</v>
      </c>
      <c r="D190" s="15" t="n">
        <v>1000</v>
      </c>
      <c r="E190" s="15" t="n">
        <v>0</v>
      </c>
    </row>
    <row r="191" customFormat="false" ht="12.8" hidden="false" customHeight="false" outlineLevel="0" collapsed="false">
      <c r="C191" s="23" t="s">
        <v>264</v>
      </c>
      <c r="D191" s="15" t="n">
        <v>1000</v>
      </c>
      <c r="E191" s="15" t="n">
        <v>0</v>
      </c>
    </row>
    <row r="192" customFormat="false" ht="12.8" hidden="false" customHeight="false" outlineLevel="0" collapsed="false">
      <c r="C192" s="23" t="s">
        <v>265</v>
      </c>
      <c r="D192" s="15" t="n">
        <v>200</v>
      </c>
      <c r="E192" s="15" t="n">
        <v>0</v>
      </c>
    </row>
    <row r="193" customFormat="false" ht="12.8" hidden="false" customHeight="false" outlineLevel="0" collapsed="false">
      <c r="C193" s="23" t="s">
        <v>266</v>
      </c>
      <c r="D193" s="15" t="n">
        <v>1000</v>
      </c>
      <c r="E193" s="15" t="n">
        <v>0</v>
      </c>
    </row>
    <row r="194" customFormat="false" ht="12.8" hidden="false" customHeight="false" outlineLevel="0" collapsed="false">
      <c r="C194" s="23" t="s">
        <v>267</v>
      </c>
      <c r="D194" s="15" t="n">
        <v>1000</v>
      </c>
      <c r="E194" s="15" t="n">
        <v>0</v>
      </c>
    </row>
    <row r="195" customFormat="false" ht="12.8" hidden="false" customHeight="false" outlineLevel="0" collapsed="false">
      <c r="C195" s="23" t="s">
        <v>268</v>
      </c>
      <c r="D195" s="15" t="n">
        <v>250</v>
      </c>
      <c r="E195" s="15" t="n">
        <v>0</v>
      </c>
    </row>
    <row r="196" customFormat="false" ht="12.8" hidden="false" customHeight="false" outlineLevel="0" collapsed="false">
      <c r="C196" s="23" t="s">
        <v>268</v>
      </c>
      <c r="D196" s="15" t="n">
        <v>250</v>
      </c>
      <c r="E196" s="15" t="n">
        <v>0</v>
      </c>
    </row>
    <row r="197" customFormat="false" ht="12.8" hidden="false" customHeight="false" outlineLevel="0" collapsed="false">
      <c r="C197" s="23" t="s">
        <v>269</v>
      </c>
      <c r="D197" s="15" t="n">
        <v>1000</v>
      </c>
      <c r="E197" s="15" t="n">
        <v>0</v>
      </c>
    </row>
    <row r="198" customFormat="false" ht="12.8" hidden="false" customHeight="false" outlineLevel="0" collapsed="false">
      <c r="C198" s="23" t="s">
        <v>270</v>
      </c>
      <c r="D198" s="15" t="n">
        <v>500</v>
      </c>
      <c r="E198" s="15" t="n">
        <v>0</v>
      </c>
    </row>
    <row r="199" customFormat="false" ht="12.8" hidden="false" customHeight="false" outlineLevel="0" collapsed="false">
      <c r="C199" s="23" t="s">
        <v>271</v>
      </c>
      <c r="D199" s="15" t="n">
        <v>1000</v>
      </c>
      <c r="E199" s="15" t="n">
        <v>0</v>
      </c>
    </row>
    <row r="200" customFormat="false" ht="12.8" hidden="false" customHeight="false" outlineLevel="0" collapsed="false">
      <c r="C200" s="23" t="s">
        <v>272</v>
      </c>
      <c r="D200" s="15" t="n">
        <v>350</v>
      </c>
      <c r="E200" s="15" t="n">
        <v>0</v>
      </c>
    </row>
    <row r="201" customFormat="false" ht="12.8" hidden="false" customHeight="false" outlineLevel="0" collapsed="false">
      <c r="C201" s="23" t="s">
        <v>273</v>
      </c>
      <c r="D201" s="15" t="n">
        <v>300</v>
      </c>
      <c r="E201" s="15" t="n">
        <v>0</v>
      </c>
    </row>
    <row r="202" customFormat="false" ht="12.8" hidden="false" customHeight="false" outlineLevel="0" collapsed="false">
      <c r="C202" s="23" t="s">
        <v>274</v>
      </c>
      <c r="D202" s="15" t="n">
        <v>200</v>
      </c>
      <c r="E202" s="15" t="n">
        <v>0</v>
      </c>
    </row>
    <row r="203" customFormat="false" ht="12.8" hidden="false" customHeight="false" outlineLevel="0" collapsed="false">
      <c r="C203" s="23" t="s">
        <v>275</v>
      </c>
      <c r="D203" s="15" t="n">
        <v>300</v>
      </c>
      <c r="E203" s="15" t="n">
        <v>0</v>
      </c>
    </row>
    <row r="204" customFormat="false" ht="12.8" hidden="false" customHeight="false" outlineLevel="0" collapsed="false">
      <c r="C204" s="23" t="s">
        <v>276</v>
      </c>
      <c r="D204" s="15" t="n">
        <v>300</v>
      </c>
      <c r="E204" s="15" t="n">
        <v>0</v>
      </c>
    </row>
    <row r="205" customFormat="false" ht="12.8" hidden="false" customHeight="false" outlineLevel="0" collapsed="false">
      <c r="C205" s="23" t="s">
        <v>277</v>
      </c>
      <c r="D205" s="15" t="n">
        <v>300</v>
      </c>
      <c r="E205" s="15" t="n">
        <v>0</v>
      </c>
    </row>
    <row r="206" customFormat="false" ht="12.8" hidden="false" customHeight="false" outlineLevel="0" collapsed="false">
      <c r="C206" s="23" t="s">
        <v>278</v>
      </c>
      <c r="D206" s="15" t="n">
        <v>300</v>
      </c>
      <c r="E206" s="15" t="n">
        <v>0</v>
      </c>
    </row>
    <row r="207" customFormat="false" ht="12.8" hidden="false" customHeight="false" outlineLevel="0" collapsed="false">
      <c r="C207" s="23" t="s">
        <v>279</v>
      </c>
      <c r="D207" s="15" t="n">
        <v>150</v>
      </c>
      <c r="E207" s="15" t="n">
        <v>0</v>
      </c>
    </row>
    <row r="208" customFormat="false" ht="12.8" hidden="false" customHeight="false" outlineLevel="0" collapsed="false">
      <c r="C208" s="23" t="s">
        <v>280</v>
      </c>
      <c r="D208" s="15" t="n">
        <v>500</v>
      </c>
      <c r="E208" s="15" t="n">
        <v>0</v>
      </c>
    </row>
    <row r="209" customFormat="false" ht="12.8" hidden="false" customHeight="false" outlineLevel="0" collapsed="false">
      <c r="C209" s="23" t="s">
        <v>281</v>
      </c>
      <c r="D209" s="15" t="n">
        <v>1000</v>
      </c>
      <c r="E209" s="15" t="n">
        <v>0</v>
      </c>
    </row>
    <row r="210" customFormat="false" ht="12.8" hidden="false" customHeight="false" outlineLevel="0" collapsed="false">
      <c r="C210" s="23" t="s">
        <v>282</v>
      </c>
      <c r="D210" s="15" t="n">
        <v>1000</v>
      </c>
      <c r="E210" s="15" t="n">
        <v>0</v>
      </c>
    </row>
    <row r="211" customFormat="false" ht="12.8" hidden="false" customHeight="false" outlineLevel="0" collapsed="false">
      <c r="C211" s="23" t="s">
        <v>283</v>
      </c>
      <c r="D211" s="15" t="n">
        <v>500</v>
      </c>
      <c r="E211" s="15" t="n">
        <v>0</v>
      </c>
    </row>
    <row r="212" customFormat="false" ht="12.8" hidden="false" customHeight="false" outlineLevel="0" collapsed="false">
      <c r="C212" s="23" t="s">
        <v>284</v>
      </c>
      <c r="D212" s="15" t="n">
        <v>500</v>
      </c>
      <c r="E212" s="15" t="n">
        <v>0</v>
      </c>
    </row>
    <row r="213" customFormat="false" ht="12.8" hidden="false" customHeight="false" outlineLevel="0" collapsed="false">
      <c r="C213" s="23" t="s">
        <v>285</v>
      </c>
      <c r="D213" s="15" t="n">
        <v>1000</v>
      </c>
      <c r="E213" s="15" t="n">
        <v>0</v>
      </c>
    </row>
    <row r="214" customFormat="false" ht="12.8" hidden="false" customHeight="false" outlineLevel="0" collapsed="false">
      <c r="C214" s="23" t="s">
        <v>286</v>
      </c>
      <c r="D214" s="15" t="n">
        <v>1500</v>
      </c>
      <c r="E214" s="15" t="n">
        <v>0</v>
      </c>
    </row>
    <row r="215" customFormat="false" ht="12.8" hidden="false" customHeight="false" outlineLevel="0" collapsed="false">
      <c r="C215" s="23" t="s">
        <v>287</v>
      </c>
      <c r="D215" s="15" t="n">
        <v>500</v>
      </c>
      <c r="E215" s="15" t="n">
        <v>0</v>
      </c>
    </row>
    <row r="216" customFormat="false" ht="12.8" hidden="false" customHeight="false" outlineLevel="0" collapsed="false">
      <c r="C216" s="23" t="s">
        <v>288</v>
      </c>
      <c r="D216" s="15" t="n">
        <v>800</v>
      </c>
      <c r="E216" s="15" t="n">
        <v>0</v>
      </c>
    </row>
    <row r="217" customFormat="false" ht="12.8" hidden="false" customHeight="false" outlineLevel="0" collapsed="false">
      <c r="C217" s="23" t="s">
        <v>289</v>
      </c>
      <c r="D217" s="15" t="n">
        <v>10000</v>
      </c>
      <c r="E217" s="15" t="n">
        <v>0</v>
      </c>
    </row>
    <row r="218" customFormat="false" ht="12.8" hidden="false" customHeight="false" outlineLevel="0" collapsed="false">
      <c r="C218" s="23" t="s">
        <v>290</v>
      </c>
      <c r="D218" s="15" t="n">
        <v>500</v>
      </c>
      <c r="E218" s="15" t="n">
        <v>0</v>
      </c>
    </row>
    <row r="219" customFormat="false" ht="12.8" hidden="false" customHeight="false" outlineLevel="0" collapsed="false">
      <c r="C219" s="23" t="s">
        <v>291</v>
      </c>
      <c r="D219" s="15" t="n">
        <v>500</v>
      </c>
      <c r="E219" s="15" t="n">
        <v>0</v>
      </c>
    </row>
    <row r="220" customFormat="false" ht="12.8" hidden="false" customHeight="false" outlineLevel="0" collapsed="false">
      <c r="C220" s="23" t="s">
        <v>292</v>
      </c>
      <c r="D220" s="15" t="n">
        <v>500</v>
      </c>
      <c r="E220" s="15" t="n">
        <v>0</v>
      </c>
    </row>
    <row r="221" customFormat="false" ht="12.8" hidden="false" customHeight="false" outlineLevel="0" collapsed="false">
      <c r="C221" s="23" t="s">
        <v>293</v>
      </c>
      <c r="D221" s="15" t="n">
        <v>500</v>
      </c>
      <c r="E221" s="15" t="n">
        <v>0</v>
      </c>
    </row>
    <row r="222" customFormat="false" ht="12.8" hidden="false" customHeight="false" outlineLevel="0" collapsed="false">
      <c r="C222" s="23" t="s">
        <v>294</v>
      </c>
      <c r="D222" s="15" t="n">
        <v>2000</v>
      </c>
      <c r="E222" s="15" t="n">
        <v>0</v>
      </c>
    </row>
    <row r="223" customFormat="false" ht="12.8" hidden="false" customHeight="false" outlineLevel="0" collapsed="false">
      <c r="C223" s="23" t="s">
        <v>295</v>
      </c>
      <c r="D223" s="15" t="n">
        <v>555</v>
      </c>
      <c r="E223" s="15" t="n">
        <v>0</v>
      </c>
    </row>
    <row r="224" customFormat="false" ht="12.8" hidden="false" customHeight="false" outlineLevel="0" collapsed="false">
      <c r="C224" s="23" t="s">
        <v>296</v>
      </c>
      <c r="D224" s="15" t="n">
        <v>1000</v>
      </c>
      <c r="E224" s="15" t="n">
        <v>0</v>
      </c>
    </row>
    <row r="225" customFormat="false" ht="12.8" hidden="false" customHeight="false" outlineLevel="0" collapsed="false">
      <c r="C225" s="23" t="s">
        <v>297</v>
      </c>
      <c r="D225" s="15" t="n">
        <v>500</v>
      </c>
      <c r="E225" s="15" t="n">
        <v>0</v>
      </c>
    </row>
    <row r="226" customFormat="false" ht="12.8" hidden="false" customHeight="false" outlineLevel="0" collapsed="false">
      <c r="C226" s="23" t="s">
        <v>298</v>
      </c>
      <c r="D226" s="15" t="n">
        <v>500</v>
      </c>
      <c r="E226" s="15" t="n">
        <v>0</v>
      </c>
    </row>
    <row r="227" customFormat="false" ht="12.8" hidden="false" customHeight="false" outlineLevel="0" collapsed="false">
      <c r="C227" s="23" t="s">
        <v>299</v>
      </c>
      <c r="D227" s="15" t="n">
        <v>2000</v>
      </c>
      <c r="E227" s="15" t="n">
        <v>0</v>
      </c>
    </row>
    <row r="228" customFormat="false" ht="12.8" hidden="false" customHeight="false" outlineLevel="0" collapsed="false">
      <c r="C228" s="23" t="s">
        <v>300</v>
      </c>
      <c r="D228" s="15" t="n">
        <v>1000</v>
      </c>
      <c r="E228" s="15" t="n">
        <v>0</v>
      </c>
    </row>
    <row r="229" customFormat="false" ht="12.8" hidden="false" customHeight="false" outlineLevel="0" collapsed="false">
      <c r="C229" s="23" t="s">
        <v>301</v>
      </c>
      <c r="D229" s="15" t="n">
        <v>1000</v>
      </c>
      <c r="E229" s="15" t="n">
        <v>0</v>
      </c>
    </row>
    <row r="230" customFormat="false" ht="12.8" hidden="false" customHeight="false" outlineLevel="0" collapsed="false">
      <c r="C230" s="23" t="s">
        <v>302</v>
      </c>
      <c r="D230" s="15" t="n">
        <v>330.37</v>
      </c>
      <c r="E230" s="15" t="n">
        <v>0</v>
      </c>
    </row>
    <row r="231" customFormat="false" ht="12.8" hidden="false" customHeight="false" outlineLevel="0" collapsed="false">
      <c r="C231" s="23" t="s">
        <v>303</v>
      </c>
      <c r="D231" s="15" t="n">
        <v>1000</v>
      </c>
      <c r="E231" s="15" t="n">
        <v>0</v>
      </c>
    </row>
    <row r="232" customFormat="false" ht="12.8" hidden="false" customHeight="false" outlineLevel="0" collapsed="false">
      <c r="C232" s="23" t="s">
        <v>304</v>
      </c>
      <c r="D232" s="15" t="n">
        <v>500</v>
      </c>
      <c r="E232" s="15" t="n">
        <v>0</v>
      </c>
    </row>
    <row r="233" customFormat="false" ht="12.8" hidden="false" customHeight="false" outlineLevel="0" collapsed="false">
      <c r="C233" s="23" t="s">
        <v>173</v>
      </c>
      <c r="D233" s="15" t="n">
        <v>1000</v>
      </c>
      <c r="E233" s="15" t="n">
        <v>0</v>
      </c>
    </row>
    <row r="234" customFormat="false" ht="12.8" hidden="false" customHeight="false" outlineLevel="0" collapsed="false">
      <c r="C234" s="23" t="s">
        <v>305</v>
      </c>
      <c r="D234" s="15" t="n">
        <v>1000</v>
      </c>
      <c r="E234" s="15" t="n">
        <v>0</v>
      </c>
    </row>
    <row r="235" customFormat="false" ht="12.8" hidden="false" customHeight="false" outlineLevel="0" collapsed="false">
      <c r="C235" s="23" t="s">
        <v>306</v>
      </c>
      <c r="D235" s="15" t="n">
        <v>1000</v>
      </c>
      <c r="E235" s="15" t="n">
        <v>0</v>
      </c>
    </row>
    <row r="236" customFormat="false" ht="12.8" hidden="false" customHeight="false" outlineLevel="0" collapsed="false">
      <c r="C236" s="23" t="s">
        <v>307</v>
      </c>
      <c r="D236" s="15" t="n">
        <v>500</v>
      </c>
      <c r="E236" s="15" t="n">
        <v>0</v>
      </c>
    </row>
    <row r="237" customFormat="false" ht="12.8" hidden="false" customHeight="false" outlineLevel="0" collapsed="false">
      <c r="C237" s="23" t="s">
        <v>308</v>
      </c>
      <c r="D237" s="15" t="n">
        <v>300</v>
      </c>
      <c r="E237" s="15" t="n">
        <v>0</v>
      </c>
    </row>
    <row r="238" customFormat="false" ht="12.8" hidden="false" customHeight="false" outlineLevel="0" collapsed="false">
      <c r="C238" s="23" t="s">
        <v>309</v>
      </c>
      <c r="D238" s="15" t="n">
        <v>500</v>
      </c>
      <c r="E238" s="15" t="n">
        <v>0</v>
      </c>
    </row>
    <row r="239" customFormat="false" ht="12.8" hidden="false" customHeight="false" outlineLevel="0" collapsed="false">
      <c r="C239" s="23" t="s">
        <v>310</v>
      </c>
      <c r="D239" s="15" t="n">
        <v>5000</v>
      </c>
      <c r="E239" s="15" t="n">
        <v>0</v>
      </c>
    </row>
    <row r="240" customFormat="false" ht="12.8" hidden="false" customHeight="false" outlineLevel="0" collapsed="false">
      <c r="C240" s="23" t="s">
        <v>311</v>
      </c>
      <c r="D240" s="15" t="n">
        <v>50</v>
      </c>
      <c r="E240" s="15" t="n">
        <v>0</v>
      </c>
    </row>
    <row r="241" customFormat="false" ht="12.8" hidden="false" customHeight="false" outlineLevel="0" collapsed="false">
      <c r="C241" s="23" t="s">
        <v>309</v>
      </c>
      <c r="D241" s="15" t="n">
        <v>500</v>
      </c>
      <c r="E241" s="15" t="n">
        <v>0</v>
      </c>
    </row>
    <row r="242" customFormat="false" ht="12.8" hidden="false" customHeight="false" outlineLevel="0" collapsed="false">
      <c r="C242" s="23" t="s">
        <v>312</v>
      </c>
      <c r="D242" s="15" t="n">
        <v>500</v>
      </c>
      <c r="E242" s="15" t="n">
        <v>0</v>
      </c>
    </row>
    <row r="243" customFormat="false" ht="12.8" hidden="false" customHeight="false" outlineLevel="0" collapsed="false">
      <c r="C243" s="23" t="s">
        <v>313</v>
      </c>
      <c r="D243" s="15" t="n">
        <v>300</v>
      </c>
      <c r="E243" s="15" t="n">
        <v>0</v>
      </c>
    </row>
    <row r="244" customFormat="false" ht="12.8" hidden="false" customHeight="false" outlineLevel="0" collapsed="false">
      <c r="C244" s="23" t="s">
        <v>314</v>
      </c>
      <c r="D244" s="15" t="n">
        <v>500</v>
      </c>
      <c r="E244" s="15" t="n">
        <v>0</v>
      </c>
    </row>
    <row r="245" customFormat="false" ht="12.8" hidden="false" customHeight="false" outlineLevel="0" collapsed="false">
      <c r="C245" s="23" t="s">
        <v>106</v>
      </c>
      <c r="D245" s="15" t="n">
        <v>500</v>
      </c>
      <c r="E245" s="15" t="n">
        <v>0</v>
      </c>
    </row>
    <row r="246" customFormat="false" ht="12.8" hidden="false" customHeight="false" outlineLevel="0" collapsed="false">
      <c r="C246" s="23" t="s">
        <v>315</v>
      </c>
      <c r="D246" s="15" t="n">
        <v>500</v>
      </c>
      <c r="E246" s="15" t="n">
        <v>0</v>
      </c>
    </row>
    <row r="247" customFormat="false" ht="12.8" hidden="false" customHeight="false" outlineLevel="0" collapsed="false">
      <c r="C247" s="23" t="s">
        <v>316</v>
      </c>
      <c r="D247" s="15" t="n">
        <v>1000</v>
      </c>
      <c r="E247" s="15" t="n">
        <v>0</v>
      </c>
    </row>
    <row r="248" customFormat="false" ht="12.8" hidden="false" customHeight="false" outlineLevel="0" collapsed="false">
      <c r="C248" s="23" t="s">
        <v>317</v>
      </c>
      <c r="D248" s="15" t="n">
        <v>1000</v>
      </c>
      <c r="E248" s="15" t="n">
        <v>0</v>
      </c>
    </row>
    <row r="249" customFormat="false" ht="12.8" hidden="false" customHeight="false" outlineLevel="0" collapsed="false">
      <c r="C249" s="23" t="s">
        <v>318</v>
      </c>
      <c r="D249" s="15" t="n">
        <v>1000</v>
      </c>
      <c r="E249" s="15" t="n">
        <v>0</v>
      </c>
    </row>
    <row r="250" customFormat="false" ht="12.8" hidden="false" customHeight="false" outlineLevel="0" collapsed="false">
      <c r="C250" s="23" t="s">
        <v>319</v>
      </c>
      <c r="D250" s="15" t="n">
        <v>250</v>
      </c>
      <c r="E250" s="15" t="n">
        <v>0</v>
      </c>
    </row>
    <row r="251" customFormat="false" ht="12.8" hidden="false" customHeight="false" outlineLevel="0" collapsed="false">
      <c r="C251" s="23" t="s">
        <v>320</v>
      </c>
      <c r="D251" s="15" t="n">
        <v>173</v>
      </c>
      <c r="E251" s="15" t="n">
        <v>0</v>
      </c>
    </row>
    <row r="252" customFormat="false" ht="12.8" hidden="false" customHeight="false" outlineLevel="0" collapsed="false">
      <c r="C252" s="23" t="s">
        <v>321</v>
      </c>
      <c r="D252" s="15" t="n">
        <v>0</v>
      </c>
      <c r="E252" s="15" t="n">
        <v>1008</v>
      </c>
    </row>
    <row r="253" customFormat="false" ht="12.8" hidden="false" customHeight="false" outlineLevel="0" collapsed="false">
      <c r="C253" s="23" t="s">
        <v>189</v>
      </c>
      <c r="D253" s="15" t="n">
        <v>1000</v>
      </c>
      <c r="E253" s="15" t="n">
        <v>0</v>
      </c>
    </row>
    <row r="254" customFormat="false" ht="12.8" hidden="false" customHeight="false" outlineLevel="0" collapsed="false">
      <c r="C254" s="23" t="s">
        <v>322</v>
      </c>
      <c r="D254" s="15" t="n">
        <v>0</v>
      </c>
      <c r="E254" s="15" t="n">
        <v>1881.01</v>
      </c>
    </row>
    <row r="255" customFormat="false" ht="12.8" hidden="false" customHeight="false" outlineLevel="0" collapsed="false">
      <c r="C255" s="23" t="s">
        <v>323</v>
      </c>
      <c r="D255" s="15" t="n">
        <v>0</v>
      </c>
      <c r="E255" s="15" t="n">
        <v>1577.5</v>
      </c>
    </row>
    <row r="256" customFormat="false" ht="12.8" hidden="false" customHeight="false" outlineLevel="0" collapsed="false">
      <c r="C256" s="23" t="s">
        <v>324</v>
      </c>
      <c r="D256" s="15" t="n">
        <v>0</v>
      </c>
      <c r="E256" s="15" t="n">
        <v>289.98</v>
      </c>
    </row>
    <row r="257" customFormat="false" ht="19.25" hidden="false" customHeight="false" outlineLevel="0" collapsed="false">
      <c r="C257" s="23" t="s">
        <v>325</v>
      </c>
      <c r="D257" s="15" t="n">
        <v>0</v>
      </c>
      <c r="E257" s="15" t="n">
        <v>500</v>
      </c>
    </row>
    <row r="258" customFormat="false" ht="12.8" hidden="false" customHeight="false" outlineLevel="0" collapsed="false">
      <c r="C258" s="23" t="s">
        <v>326</v>
      </c>
      <c r="D258" s="15" t="n">
        <v>0</v>
      </c>
      <c r="E258" s="15" t="n">
        <v>1200</v>
      </c>
    </row>
    <row r="259" customFormat="false" ht="12.8" hidden="false" customHeight="false" outlineLevel="0" collapsed="false">
      <c r="C259" s="23" t="s">
        <v>327</v>
      </c>
      <c r="D259" s="15" t="n">
        <v>0</v>
      </c>
      <c r="E259" s="15" t="n">
        <v>2931.02</v>
      </c>
    </row>
    <row r="260" customFormat="false" ht="12.8" hidden="false" customHeight="false" outlineLevel="0" collapsed="false">
      <c r="C260" s="12" t="s">
        <v>328</v>
      </c>
      <c r="D260" s="15" t="n">
        <f aca="false">SUM(D5:D259)</f>
        <v>217431.64</v>
      </c>
      <c r="E260" s="15" t="n">
        <f aca="false">SUM(E67:E259)</f>
        <v>101518.09</v>
      </c>
    </row>
  </sheetData>
  <mergeCells count="2">
    <mergeCell ref="B1:D1"/>
    <mergeCell ref="B2:F2"/>
  </mergeCells>
  <hyperlinks>
    <hyperlink ref="C5" r:id="rId1" display="Евгений Александрович С.+500 RUB₽Входящий перевод"/>
    <hyperlink ref="C6" r:id="rId2" display="Алена Вячеславовна В.+3 100 RUB₽Входящий перевод"/>
    <hyperlink ref="C7" r:id="rId3" display="Любовь Федоровна Г.+500 RUB₽Входящий перевод"/>
    <hyperlink ref="C8" r:id="rId4" display="Пятёрочка1 180,41 RUB₽Оплата товаров и услуг"/>
    <hyperlink ref="C9" r:id="rId5" display="Сергей Владимирович Р.2 800 RUB₽Перевод по СБП"/>
    <hyperlink ref="C10" r:id="rId6" display="Елена Васильевна А.3 500 RUB₽Клиенту Сбербанка"/>
    <hyperlink ref="C11" r:id="rId7" display="Пятёрочка3 134,18 RUB₽Оплата товаров и услуг"/>
    <hyperlink ref="C12" r:id="rId8" display="Пятёрочка991,97 RUB₽Оплата товаров и услуг"/>
    <hyperlink ref="C13" r:id="rId9" display="Пятёрочка2 922,55 RUB₽Оплата товаров и услуг"/>
    <hyperlink ref="C14" r:id="rId10" display="Ольга Анатольевна Г.+350 RUB₽Входящий перевод"/>
    <hyperlink ref="C15" r:id="rId11" display="•• 09692 000 RUB₽Перевод на карту в другой банкКомиссия: 30 RUB₽"/>
    <hyperlink ref="C17" r:id="rId12" display="Альфа Банк+2 000 RUB₽Перевод по СБП"/>
    <hyperlink ref="C18" r:id="rId13" display="DOKTOR AJBOLIT MARKET ROSTOV-NA-DO RUS1 750 RUB₽Оплата товаров и услуг"/>
    <hyperlink ref="C19" r:id="rId14" display="Пятёрочка3 340,67 RUB₽Оплата товаров и услуг"/>
    <hyperlink ref="C20" r:id="rId15" display="Пятёрочка2 328,22 RUB₽Оплата товаров и услуг"/>
    <hyperlink ref="C21" r:id="rId16" display="•• 02574 200 RUB₽Перевод на карту в другой банкКомиссия: 63 RUR₽"/>
    <hyperlink ref="C23" r:id="rId17" display="Оксана Ивановна Г.+1 000 RUB₽Входящий перевод"/>
    <hyperlink ref="C25" r:id="rId18" display="За услугу «Уведомления»40 RUB₽Комиссии"/>
    <hyperlink ref="C26" r:id="rId19" display="•• 30976 000 RUB₽Перевод на карту в другой банкКомиссия: 90 RUB₽"/>
    <hyperlink ref="C28" r:id="rId20" display="Юлия Сергеевна П.5 000 RUB₽Клиенту Сбербанка"/>
    <hyperlink ref="C29" r:id="rId21" display="Галамарт820 RUB₽Оплата товаров и услуг"/>
    <hyperlink ref="C30" r:id="rId22" display="&quot;FARMSPEYS&quot; ROSTOV-NA-DO RUS721 RUB₽Оплата товаров и услуг"/>
    <hyperlink ref="C31" r:id="rId23" display="DOKTOR AJBOLIT MARKET ROSTOV-NA-DO RUS3 100 RUB₽Оплата товаров и услуг"/>
    <hyperlink ref="C32" r:id="rId24" display="Пятёрочка124 RUB₽Оплата товаров и услуг"/>
    <hyperlink ref="C33" r:id="rId25" display="Пятёрочка1 716,26 RUB₽Оплата товаров и услуг"/>
    <hyperlink ref="C34" r:id="rId26" display="Лидия Григорьевна П.+500 RUB₽Входящий перевод"/>
    <hyperlink ref="C35" r:id="rId27" display="Светлана Петровна Л.+500 RUB₽Входящий перевод"/>
    <hyperlink ref="C36" r:id="rId28" display="IP TONOSYAN V R ROSTOV-NA-DO RUS592,90 RUB₽Оплата товаров и услуг"/>
    <hyperlink ref="C37" r:id="rId29" display="Ангелина Вячеславовна С.+5 000 RUB₽Входящий перевод"/>
    <hyperlink ref="C38" r:id="rId30" display="Райффайзенбанк+1 000 RUB₽Перевод по СБП"/>
    <hyperlink ref="C39" r:id="rId31" display="Ашан3 782,77 RUB₽Оплата товаров и услуг"/>
    <hyperlink ref="C40" r:id="rId32" display="Пятёрочка1 860,07 RUB₽Оплата товаров и услуг"/>
    <hyperlink ref="C41" r:id="rId33" display="Аптека1 004 RUB₽Оплата товаров и услуг"/>
    <hyperlink ref="C42" r:id="rId34" display="Сергей Владимирович Р.4 900 RUB₽Перевод по СБП"/>
    <hyperlink ref="C43" r:id="rId35" display="•• 02574 900 RUB₽Перевод на карту в другой банкКомиссия: 73,50 RUR₽"/>
    <hyperlink ref="C44" r:id="rId36" display="Перекрёсток158,97 RUB₽Оплата товаров и услуг"/>
    <hyperlink ref="C45" r:id="rId37" display="Пятёрочка1 796,26 RUB₽Оплата товаров и услуг"/>
    <hyperlink ref="C46" r:id="rId38" display="DOKTOR AJBOLIT MARKET ROSTOV-NA-DO RUS3 900 RUB₽Оплата товаров и услуг"/>
    <hyperlink ref="C47" r:id="rId39" display="Мария Васильевна Т.+1 000 RUB₽Входящий перевод"/>
    <hyperlink ref="C48" r:id="rId40" display="Юрий Иванович Д.+300 RUB₽Входящий перевод"/>
    <hyperlink ref="C49" r:id="rId41" display="Евгений Александрович С.+500 RUB₽Входящий перевод"/>
    <hyperlink ref="C50" r:id="rId42" display="Аптека1 000 RUB₽Оплата товаров и услуг"/>
    <hyperlink ref="C51" r:id="rId43" display="Ашан1 602,47 RUB₽Оплата товаров и услуг"/>
    <hyperlink ref="C52" r:id="rId44" display="Пятёрочка2 090,12 RUB₽Оплата товаров и услуг"/>
    <hyperlink ref="C53" r:id="rId45" display="Банк ФК Открытие+1 000 RUB₽Перевод по СБП"/>
    <hyperlink ref="C54" r:id="rId46" display="Алена Вячеславовна В.+3 000 RUB₽Входящий перевод"/>
    <hyperlink ref="C55" r:id="rId47" display="Incoming Active+696,27 RUB₽Причисление процентов"/>
    <hyperlink ref="C56" r:id="rId48" display="Лариса Васильевна К.+5 000 RUB₽Входящий перевод"/>
    <hyperlink ref="C57" r:id="rId49" display="Елена Васильевна М.+500 RUB₽Входящий перевод"/>
    <hyperlink ref="C58" r:id="rId50" display="Ирина Олеговна Я.+100 RUB₽Входящий перевод"/>
    <hyperlink ref="C60" r:id="rId51" display="Лента1 895,21 RUB₽Оплата товаров и услуг"/>
    <hyperlink ref="C61" r:id="rId52" display="Наталья Анатольевна Т.+100 RUB₽Входящий перевод"/>
    <hyperlink ref="C62" r:id="rId53" display="Магнит1 041,01 RUB₽Оплата товаров и услуг"/>
    <hyperlink ref="C63" r:id="rId54" display="Сергей Владимирович Р.3 000 RUB₽Перевод по СБП"/>
    <hyperlink ref="C64" r:id="rId55" display="Сергей Владимирович Р.4 900 RUB₽Перевод по СБП"/>
    <hyperlink ref="C65" r:id="rId56" display="Дарья Геннадьевна А.4 900 RUB₽Клиенту Сбербанка"/>
    <hyperlink ref="C66" r:id="rId57" display="Евгений Александрович С.+500 RUB₽Входящий перевод"/>
    <hyperlink ref="C67" r:id="rId58" display="DOKTOR AJBOLIT MARKET ROSTOV-NA-DO RUS4 510 RUB₽Оплата товаров и услуг"/>
    <hyperlink ref="C68" r:id="rId59" display="Ашан3 773,97 RUB₽Оплата товаров и услуг"/>
    <hyperlink ref="C69" r:id="rId60" display="Марина Михайловна А.1 100 RUB₽Клиенту Сбербанка"/>
    <hyperlink ref="C70" r:id="rId61" display="Магнит199,98 RUB₽Оплата товаров и услуг"/>
    <hyperlink ref="C71" r:id="rId62" display="АВТОНОМНАЯ НЕКОММЕРЧЕСКАЯ ОРГАНИЗАЦИЯ ПО ОКАЗАНИЮ СОЦИАЛЬНЫХ УСЛУГ НАСЕЛЕНИЮ &quot;МЫ И ГОРОД&quot;50 000 RUB₽Оплата услугКомиссия: 500 RUB₽"/>
    <hyperlink ref="C73" r:id="rId63" display="Альфа Банк+5 000 RUB₽Перевод по СБП"/>
    <hyperlink ref="C74" r:id="rId64" display="Дарья Андреевна Л.+100 RUB₽Входящий перевод"/>
    <hyperlink ref="C75" r:id="rId65" display="Юлия Александровна М.+500 RUB₽Входящий перевод"/>
    <hyperlink ref="C76" r:id="rId66" display="Надежда Константиновна П.+300 RUB₽Входящий перевод"/>
    <hyperlink ref="C77" r:id="rId67" display="Светлана Николаевна Н.+300 RUB₽Входящий перевод"/>
    <hyperlink ref="C78" r:id="rId68" display="Людмила Викторовна А.+1 000 RUB₽Входящий перевод"/>
    <hyperlink ref="C79" r:id="rId69" display="Магнит2 505,01 RUB₽Оплата товаров и услуг"/>
    <hyperlink ref="C80" r:id="rId70" display="Магнит1 561,01 RUB₽Оплата товаров и услуг"/>
    <hyperlink ref="C81" r:id="rId71" display="Промсвязьбанк+100 RUB₽Входящий перевод"/>
    <hyperlink ref="C82" r:id="rId72" display="Аптека635 RUB₽Оплата товаров и услуг"/>
    <hyperlink ref="C83" r:id="rId73" display="Галина Георгиевна М.+500 RUB₽Входящий перевод"/>
    <hyperlink ref="C84" r:id="rId74" display="Ольга Борисовна П.+700 RUB₽Входящий перевод"/>
    <hyperlink ref="C85" r:id="rId75" display="АО &quot;ТАНДЕР&quot;1 469,87 RUB₽Оплата по QR-коду СБП"/>
    <hyperlink ref="C86" r:id="rId76" display="Ирина Владимировна Б.+300 RUB₽Входящий перевод"/>
    <hyperlink ref="C87" r:id="rId77" display="Марина Борисовна К.+1 500 RUB₽Входящий перевод"/>
    <hyperlink ref="C88" r:id="rId78" display="Юлия Александровна З.+1 000 RUB₽Входящий перевод"/>
    <hyperlink ref="C89" r:id="rId79" display="Оксана Валерьевна К.+1 000 RUB₽Входящий перевод"/>
    <hyperlink ref="C90" r:id="rId80" display="Светлана Александровна П.+1 000 RUB₽Входящий перевод"/>
    <hyperlink ref="C91" r:id="rId81" display="Светлана Юрьевна С.+700 RUB₽Входящий перевод"/>
    <hyperlink ref="C92" r:id="rId82" display="Юлия Юрьевна В.+10 000 RUB₽Входящий перевод"/>
    <hyperlink ref="C93" r:id="rId83" display="DOKTOR AJBOLIT MARKET ROSTOV-NA-DO RUS5 335 RUB₽Оплата товаров и услуг"/>
    <hyperlink ref="C94" r:id="rId84" display="Любовь Николаевна Р.+800 RUB₽Входящий перевод"/>
    <hyperlink ref="C95" r:id="rId85" display="Татьяна Михайловна Д.+2 000 RUB₽Входящий перевод"/>
    <hyperlink ref="C96" r:id="rId86" display="ВТБ+1 000 RUB₽Перевод по СБП"/>
    <hyperlink ref="C97" r:id="rId87" display="Пятёрочка2 079,96 RUB₽Оплата товаров и услуг"/>
    <hyperlink ref="C98" r:id="rId88" display="SBERMARKET2 GOROD MOSKVA RUS2 867,68 RUB₽Прочие списания"/>
    <hyperlink ref="C99" r:id="rId89" display="Ашан1 899,75 RUB₽Оплата товаров и услуг"/>
    <hyperlink ref="C100" r:id="rId90" display="Елена Васильевна Х.+300 RUB₽Входящий перевод"/>
    <hyperlink ref="C101" r:id="rId91" display="Наталия Анатольевна С.+300 RUB₽Входящий перевод"/>
    <hyperlink ref="C102" r:id="rId92" display="Елена Борисовна Т.+300 RUB₽Входящий перевод"/>
    <hyperlink ref="C103" r:id="rId93" display="Ольга Евгеньевна Г.+30 000 RUB₽Входящий перевод"/>
    <hyperlink ref="C104" r:id="rId94" display="Марина Юрьевна Ш.+1 000 RUB₽Входящий перевод"/>
    <hyperlink ref="C105" r:id="rId95" display="Сергей Владимирович Р.4 900 RUB₽Перевод по СБП"/>
    <hyperlink ref="C106" r:id="rId96" display="Рита Сраджиевна Е.4 900 RUB₽Клиенту Сбербанка"/>
    <hyperlink ref="C107" r:id="rId97" display="Кристина Алексеевна Л.+300 RUB₽Входящий перевод"/>
    <hyperlink ref="C108" r:id="rId98" display="Светлана Анатольевна Л.+1 000 RUB₽Входящий перевод"/>
    <hyperlink ref="C109" r:id="rId99" display="Елена Антоновна К.+8 000 RUB₽Входящий перевод"/>
    <hyperlink ref="C110" r:id="rId100" display="Валентина Григорьевна Р.+500 RUB₽Входящий перевод"/>
    <hyperlink ref="C111" r:id="rId101" display="Иван Александрович А.+67 RUB₽Входящий перевод"/>
    <hyperlink ref="C112" r:id="rId102" display="Тинькофф Банк+1 000 RUB₽Перевод по СБП"/>
    <hyperlink ref="C113" r:id="rId103" display="Ольга Михайловна Д.+600 RUB₽Входящий перевод"/>
    <hyperlink ref="C114" r:id="rId104" display="Ирина Федоровна М.+1 000 RUB₽Входящий перевод"/>
    <hyperlink ref="C115" r:id="rId105" display="Ирина Юрьевна П.+500 RUB₽Входящий перевод"/>
    <hyperlink ref="C116" r:id="rId106" display="Ашан3 097,42 RUB₽Оплата товаров и услуг"/>
    <hyperlink ref="C117" r:id="rId107" display="Элина Борисовна Б.+500 RUB₽Входящий перевод"/>
    <hyperlink ref="C118" r:id="rId108" display="Ольга Сергеевна К.+500 RUB₽Входящий перевод"/>
    <hyperlink ref="C119" r:id="rId109" display="ВТБ+500 RUB₽Перевод по СБП"/>
    <hyperlink ref="C120" r:id="rId110" display="Галина Георгиевна М.+1 000 RUB₽Входящий перевод"/>
    <hyperlink ref="C121" r:id="rId111" display="Екатерина Владимировна Ю.+1 000 RUB₽Входящий перевод"/>
    <hyperlink ref="C122" r:id="rId112" display="АО &quot;ТАНДЕР&quot;795,93 RUB₽Оплата по QR-коду СБП"/>
    <hyperlink ref="C123" r:id="rId113" display="Елена Владимировна П.+1 000 RUB₽Входящий перевод"/>
    <hyperlink ref="C124" r:id="rId114" display="Евгения Рафиковна М.+200 RUB₽Входящий перевод"/>
    <hyperlink ref="C125" r:id="rId115" display="Ирина Александровна Я.+150 RUB₽Входящий перевод"/>
    <hyperlink ref="C126" r:id="rId116" display="Елена Николаевна Н.+500 RUB₽Входящий перевод"/>
    <hyperlink ref="C127" r:id="rId117" display="Наталья Александровна Ф.+500 RUB₽Входящий перевод"/>
    <hyperlink ref="C128" r:id="rId118" display="Анна Александровна А.+500 RUB₽Входящий перевод"/>
    <hyperlink ref="C129" r:id="rId119" display="Елена Васильевна М.+500 RUB₽Входящий перевод"/>
    <hyperlink ref="C130" r:id="rId120" display="ВТБ+2 400 RUB₽Перевод по СБП"/>
    <hyperlink ref="C131" r:id="rId121" display="Елена Михайловна Ш.+170 RUB₽Входящий перевод"/>
    <hyperlink ref="C132" r:id="rId122" display="Екатерина Александровна К.+200 RUB₽Входящий перевод"/>
    <hyperlink ref="C133" r:id="rId123" display="Елена Валерьевна Ж.+1 000 RUB₽Входящий перевод"/>
    <hyperlink ref="C134" r:id="rId124" display="Ольга Владимировна Б.+300 RUB₽Входящий перевод"/>
    <hyperlink ref="C135" r:id="rId125" display="Татьяна Валентиновна Я.+2 000 RUB₽Входящий перевод"/>
    <hyperlink ref="C136" r:id="rId126" display="Татьяна Митрофанова Б.+1 000 RUB₽Входящий перевод"/>
    <hyperlink ref="C137" r:id="rId127" display="Галина Витальевна Т.+500 RUB₽Входящий перевод"/>
    <hyperlink ref="C138" r:id="rId128" display="Татьяна Викторовна П.+500 RUB₽Входящий перевод"/>
    <hyperlink ref="C139" r:id="rId129" display="Наталия Александровна Ч.+200 RUB₽Входящий перевод"/>
    <hyperlink ref="C140" r:id="rId130" display="Анна Дмитриевна С.+500 RUB₽Входящий перевод"/>
    <hyperlink ref="C141" r:id="rId131" display="Татьяна Ивановна К.+400 RUB₽Входящий перевод"/>
    <hyperlink ref="C142" r:id="rId132" display="Марина Александровна Н.+100 RUB₽Входящий перевод"/>
    <hyperlink ref="C143" r:id="rId133" display="Лариса Ивановна Ш.+300 RUB₽Входящий перевод"/>
    <hyperlink ref="C144" r:id="rId134" display="Марина Владимировна Ш.+1 000 RUB₽Входящий перевод"/>
    <hyperlink ref="C145" r:id="rId135" display="Светлана Валерьевна В.+500 RUB₽Входящий перевод"/>
    <hyperlink ref="C146" r:id="rId136" display="ВТБ+500 RUB₽Перевод по СБП"/>
    <hyperlink ref="C147" r:id="rId137" display="Ирина Геннадьевна И.+300 RUB₽Входящий перевод"/>
    <hyperlink ref="C148" r:id="rId138" display="ВТБ+500 RUB₽Перевод по СБП"/>
    <hyperlink ref="C149" r:id="rId139" display="Елизавета Викторовна Ц.+500 RUB₽Входящий перевод"/>
    <hyperlink ref="C150" r:id="rId140" display="Анна Вячеславовна Т.+490 RUB₽Входящий перевод"/>
    <hyperlink ref="C151" r:id="rId141" display="Ольга Семеновна Н.+200 RUB₽Входящий перевод"/>
    <hyperlink ref="C152" r:id="rId142" display="Светлана Ивановна Г.+500 RUB₽Входящий перевод"/>
    <hyperlink ref="C153" r:id="rId143" display="Татьяна Сергеевна В.+500 RUB₽Входящий перевод"/>
    <hyperlink ref="C154" r:id="rId144" display="Лейла Тенгизовна Б.+250 RUB₽Входящий перевод"/>
    <hyperlink ref="C155" r:id="rId145" display="Алёна Б.+10 000 RUB₽Входящий перевод"/>
    <hyperlink ref="C156" r:id="rId146" display="Светлана Александровна В.+300 RUB₽Входящий перевод"/>
    <hyperlink ref="C157" r:id="rId147" display="Нина Геннадьевна М.+500 RUB₽Входящий перевод"/>
    <hyperlink ref="C158" r:id="rId148" display="Наталия Олеговна С.+500 RUB₽Входящий перевод"/>
    <hyperlink ref="C159" r:id="rId149" display="Ирина Викторовна К.+500 RUB₽Входящий перевод"/>
    <hyperlink ref="C160" r:id="rId150" display="Алина Анатольевна В.+1 000 RUB₽Входящий перевод"/>
    <hyperlink ref="C161" r:id="rId151" display="Наталья Петровна С.+300 RUB₽Входящий перевод"/>
    <hyperlink ref="C162" r:id="rId152" display="Ирина Григорьевна М.+500 RUB₽Входящий перевод"/>
    <hyperlink ref="C163" r:id="rId153" display="Светлана Алексеевна Е.+50 RUB₽Входящий перевод"/>
    <hyperlink ref="C164" r:id="rId154" display="Болеслав Геннадьевич С.+500 RUB₽Входящий перевод"/>
    <hyperlink ref="C165" r:id="rId155" display="Ольга Владимировна Ц.+500 RUB₽Входящий перевод"/>
    <hyperlink ref="C166" r:id="rId156" display="Екатерина Николаевна Т.+100 RUB₽Входящий перевод"/>
    <hyperlink ref="C167" r:id="rId157" display="Нина Владимировна Д.+1 000 RUB₽Входящий перевод"/>
    <hyperlink ref="C168" r:id="rId158" display="Райффайзенбанк+1 000 RUB₽Перевод по СБП"/>
    <hyperlink ref="C169" r:id="rId159" display="Елена Валерьевна Р.+1 000 RUB₽Входящий перевод"/>
    <hyperlink ref="C170" r:id="rId160" display="МТС-Банк+500 RUB₽Перевод по СБП"/>
    <hyperlink ref="C171" r:id="rId161" display="Екатерина Сергеевна М.+3 000 RUB₽Входящий перевод"/>
    <hyperlink ref="C172" r:id="rId162" display="Райффайзенбанк+500 RUB₽Перевод по СБП"/>
    <hyperlink ref="C173" r:id="rId163" display="Ирина Анатольевна М.+500 RUB₽Входящий перевод"/>
    <hyperlink ref="C174" r:id="rId164" display="ВТБ+2 000 RUB₽Перевод по СБП"/>
    <hyperlink ref="C175" r:id="rId165" display="Марина Сергеевна К.+500 RUB₽Входящий перевод"/>
    <hyperlink ref="C176" r:id="rId166" display="Банк ФК Открытие+1 000 RUB₽Перевод по СБП"/>
    <hyperlink ref="C177" r:id="rId167" display="Татьяна Михайловна Л.+500 RUB₽Входящий перевод"/>
    <hyperlink ref="C178" r:id="rId168" display="Александра Валерьевна Л.+500 RUB₽Входящий перевод"/>
    <hyperlink ref="C179" r:id="rId169" display="Зоя Анатольевна О.+500 RUB₽Входящий перевод"/>
    <hyperlink ref="C180" r:id="rId170" display="Ирина Александровна П.+3 000 RUB₽Входящий перевод"/>
    <hyperlink ref="C181" r:id="rId171" display="Юлия Андреевна К.+1 000 RUB₽Входящий перевод"/>
    <hyperlink ref="C182" r:id="rId172" display="Юлия Александровна Т.+300 RUB₽Входящий перевод"/>
    <hyperlink ref="C183" r:id="rId173" display="Тинькофф Банк+1 000 RUB₽Перевод по СБП"/>
    <hyperlink ref="C184" r:id="rId174" display="Ольга Геннадьевна П.+500 RUB₽Входящий перевод"/>
    <hyperlink ref="C185" r:id="rId175" display="Юлия Николаевна С.+1 000 RUB₽Входящий перевод"/>
    <hyperlink ref="C186" r:id="rId176" display="Тамара Анисимовна П.+1 000 RUB₽Входящий перевод"/>
    <hyperlink ref="C187" r:id="rId177" display="ВТБ+1 000 RUB₽Перевод по СБП"/>
    <hyperlink ref="C188" r:id="rId178" display="Наталья Джеромовна Ш.+150 RUB₽Входящий перевод"/>
    <hyperlink ref="C189" r:id="rId179" display="ВТБ+1 500 RUB₽Перевод по СБП"/>
    <hyperlink ref="C190" r:id="rId180" display="Любовь Григорьевна Н.+1 000 RUB₽Входящий перевод"/>
    <hyperlink ref="C191" r:id="rId181" display="Нина Викторовна Т.+1 000 RUB₽Входящий перевод"/>
    <hyperlink ref="C192" r:id="rId182" display="Наталия Ивановна Ц.+200 RUB₽Входящий перевод"/>
    <hyperlink ref="C193" r:id="rId183" display="Лина Владимировна Е.+1 000 RUB₽Входящий перевод"/>
    <hyperlink ref="C194" r:id="rId184" display="Светлана Б.+1 000 RUB₽Входящий перевод"/>
    <hyperlink ref="C195" r:id="rId185" display="Марина Викторовна К.+250 RUB₽Входящий перевод"/>
    <hyperlink ref="C196" r:id="rId186" display="Марина Викторовна К.+250 RUB₽Входящий перевод"/>
    <hyperlink ref="C197" r:id="rId187" display="Анна Геннадьевна Б.+1 000 RUB₽Входящий перевод"/>
    <hyperlink ref="C198" r:id="rId188" display="Елена Ивановна К.+500 RUB₽Входящий перевод"/>
    <hyperlink ref="C199" r:id="rId189" display="Андрей Владимирович К.+1 000 RUB₽Входящий перевод"/>
    <hyperlink ref="C200" r:id="rId190" display="Геннадий Олегович П.+1 350 RUB₽Входящий перевод"/>
    <hyperlink ref="C201" r:id="rId191" display="Ирина Александровна Г.+300 RUB₽Входящий перевод"/>
    <hyperlink ref="C202" r:id="rId192" display="Анастасия Александровна А.+200 RUB₽Входящий перевод"/>
    <hyperlink ref="C203" r:id="rId193" display="Евгения Васильевна Ш.+300 RUB₽Входящий перевод"/>
    <hyperlink ref="C204" r:id="rId194" display="Светлана Викторовна Ш.+2 000 RUB₽Входящий перевод"/>
    <hyperlink ref="C205" r:id="rId195" display="Ольга Юрьевна З.+300 RUB₽Входящий перевод"/>
    <hyperlink ref="C206" r:id="rId196" display="Мария Владимировна Х.+300 RUB₽Входящий перевод"/>
    <hyperlink ref="C207" r:id="rId197" display="Татьяна Станиславовна Б.+150 RUB₽Входящий перевод"/>
    <hyperlink ref="C208" r:id="rId198" display="Елена Тимофеевна И.+500 RUB₽Входящий перевод"/>
    <hyperlink ref="C209" r:id="rId199" display="Анна Евгеньевна П.+1 000 RUB₽Входящий перевод"/>
    <hyperlink ref="C210" r:id="rId200" display="Татьяна Николаевна К.+1 000 RUB₽Входящий перевод"/>
    <hyperlink ref="C211" r:id="rId201" display="Наталья Евгеньевна С.+500 RUB₽Входящий перевод"/>
    <hyperlink ref="C212" r:id="rId202" display="Ольга Владимировна Г.+500 RUB₽Входящий перевод"/>
    <hyperlink ref="C213" r:id="rId203" display="Евгений Александрович С.+1 000 RUB₽Входящий перевод"/>
    <hyperlink ref="C214" r:id="rId204" display="Алена Вячеславовна В.+1 500 RUB₽Входящий перевод"/>
    <hyperlink ref="C215" r:id="rId205" display="Оксана Борисовна М.+500 RUB₽Входящий перевод"/>
    <hyperlink ref="C216" r:id="rId206" display="Екатерина Владимировна С.+800 RUB₽Входящий перевод"/>
    <hyperlink ref="C217" r:id="rId207" display="Ольга Рудольфовна Д.+10 000 RUB₽Входящий перевод"/>
    <hyperlink ref="C218" r:id="rId208" display="Тинькофф Банк+500 RUB₽Перевод по СБП"/>
    <hyperlink ref="C219" r:id="rId209" display="Ольга Викторовна З.+500 RUB₽Входящий перевод"/>
    <hyperlink ref="C220" r:id="rId210" display="Марина Алексеевна Т.+500 RUB₽Входящий перевод"/>
    <hyperlink ref="C221" r:id="rId211" display="Виолетта Борисовна В.+500 RUB₽Входящий перевод"/>
    <hyperlink ref="C222" r:id="rId212" display="Анна Евгеньевна Т.+2 000 RUB₽Входящий перевод"/>
    <hyperlink ref="C223" r:id="rId213" display="Наталия Юрьевна Г.+555 RUB₽Входящий перевод"/>
    <hyperlink ref="C224" r:id="rId214" display="Наталья Андреевна Ч.+1 000 RUB₽Входящий перевод"/>
    <hyperlink ref="C225" r:id="rId215" display="Инна Васильевна Г.+500 RUB₽Входящий перевод"/>
    <hyperlink ref="C226" r:id="rId216" display="Тинькофф Банк+500 RUB₽Перевод по СБП"/>
    <hyperlink ref="C227" r:id="rId217" display="Надежда Евгеньевна Г.+2 000 RUB₽Входящий перевод"/>
    <hyperlink ref="C228" r:id="rId218" display="Наталья Вадимовна И.+1 000 RUB₽Входящий перевод"/>
    <hyperlink ref="C229" r:id="rId219" display="Виктория Владимировна В.+1 000 RUB₽Входящий перевод"/>
    <hyperlink ref="C230" r:id="rId220" display="Ольга Святославовна Б.+330,37 RUB₽Входящий перевод"/>
    <hyperlink ref="C231" r:id="rId221" display="Марина Васильевна А.+1 000 RUB₽Входящий перевод"/>
    <hyperlink ref="C232" r:id="rId222" display="Вера Ивановна Г.+500 RUB₽Входящий перевод"/>
    <hyperlink ref="C233" r:id="rId223" display="ВТБ+1 000 RUB₽Перевод по СБП"/>
    <hyperlink ref="C234" r:id="rId224" display="Виктория Николаевна Е.+1 000 RUB₽Входящий перевод"/>
    <hyperlink ref="C235" r:id="rId225" display="Екатерина Вячеславовна М.+1 000 RUB₽Входящий перевод"/>
    <hyperlink ref="C236" r:id="rId226" display="Газпромбанк+500 RUB₽Перевод по СБП"/>
    <hyperlink ref="C237" r:id="rId227" display="Владимир Андреевич П.+300 RUB₽Входящий перевод"/>
    <hyperlink ref="C238" r:id="rId228" display="Наталья Семеновна К.+500 RUB₽Входящий перевод"/>
    <hyperlink ref="C239" r:id="rId229" display="Лариса Викторовна Д.+5 000 RUB₽Входящий перевод"/>
    <hyperlink ref="C240" r:id="rId230" display="Людмила Васильевна К.+50 RUB₽Входящий перевод"/>
    <hyperlink ref="C241" r:id="rId231" display="Наталья Семеновна К.+500 RUB₽Входящий перевод"/>
    <hyperlink ref="C242" r:id="rId232" display="Виктория Федоровна Р.+500 RUB₽Входящий перевод"/>
    <hyperlink ref="C243" r:id="rId233" display="Елена Николаевна Г.+300 RUB₽Входящий перевод"/>
    <hyperlink ref="C244" r:id="rId234" display="Марина Игоревна К.+500 RUB₽Входящий перевод"/>
    <hyperlink ref="C245" r:id="rId235" display="Светлана Петровна Л.+500 RUB₽Входящий перевод"/>
    <hyperlink ref="C246" r:id="rId236" display="Газпромбанк+500 RUB₽Перевод по СБП"/>
    <hyperlink ref="C247" r:id="rId237" display="Наталья Вячеславовна П.+1 000 RUB₽Входящий перевод"/>
    <hyperlink ref="C248" r:id="rId238" display="Лариса Витальевна Б.+1 000 RUB₽Входящий перевод"/>
    <hyperlink ref="C249" r:id="rId239" display="Вероника Витальевна Б.+1 000 RUB₽Входящий перевод"/>
    <hyperlink ref="C250" r:id="rId240" display="Ольга Анатольевна Г.+250 RUB₽Входящий перевод"/>
    <hyperlink ref="C251" r:id="rId241" display="Иван Александрович А.+173 RUB₽Входящий перевод"/>
    <hyperlink ref="C252" r:id="rId242" display="KLINIKA KROTOVA ROSTOV-NA-DO RUS1 008 RUB₽Оплата товаров и услуг"/>
    <hyperlink ref="C253" r:id="rId243" display="Тинькофф Банк+1 000 RUB₽Перевод по СБП"/>
    <hyperlink ref="C254" r:id="rId244" display="Магнит1 881,01 RUB₽Оплата товаров и услуг"/>
    <hyperlink ref="C255" r:id="rId245" display="Ашан1 577,50 RUB₽Оплата товаров и услуг"/>
    <hyperlink ref="C256" r:id="rId246" display="Магнит Косметик289,98 RUB₽Оплата товаров и услуг"/>
    <hyperlink ref="C257" r:id="rId247" display="DOKTOR AJBOLIT MARKET ROSTOV-NA-DO RUS1 500 RUB₽Оплата товаров и услуг"/>
    <hyperlink ref="C258" r:id="rId248" display="RIMONT ZHYVOTNYKH ROSTOV-NA-DO RUS1 200 RUB₽Оплата товаров и услуг"/>
    <hyperlink ref="C259" r:id="rId249" display="Магнит2 931,02 RUB₽Оплата товаров и услуг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9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22470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2022-03-30T15:28:12Z</dcterms:created>
  <dc:creator/>
  <dc:description/>
  <dc:language>ru-RU</dc:language>
  <cp:lastModifiedBy/>
  <cp:lastPrinted>2022-09-28T18:04:13Z</cp:lastPrinted>
  <dcterms:modified xsi:type="dcterms:W3CDTF">2023-12-01T17:58:50Z</dcterms:modified>
  <cp:revision>137</cp:revision>
  <dc:subject/>
  <dc:title/>
</cp:coreProperties>
</file>